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F:\Financiero 2024\LOTAIP ABRIL\6-Presupuesto-de-la-institucion_2024_gadguamote_Marzo\"/>
    </mc:Choice>
  </mc:AlternateContent>
  <xr:revisionPtr revIDLastSave="0" documentId="13_ncr:1_{3CAAB67F-97F9-4A0C-9A4F-062804CD5FC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Conjunto de datos" sheetId="2" r:id="rId1"/>
  </sheets>
  <calcPr calcId="181029"/>
</workbook>
</file>

<file path=xl/calcChain.xml><?xml version="1.0" encoding="utf-8"?>
<calcChain xmlns="http://schemas.openxmlformats.org/spreadsheetml/2006/main">
  <c r="L2" i="2" l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</calcChain>
</file>

<file path=xl/sharedStrings.xml><?xml version="1.0" encoding="utf-8"?>
<sst xmlns="http://schemas.openxmlformats.org/spreadsheetml/2006/main" count="510" uniqueCount="144">
  <si>
    <t>10</t>
  </si>
  <si>
    <t>11</t>
  </si>
  <si>
    <t>12</t>
  </si>
  <si>
    <t>13</t>
  </si>
  <si>
    <t>14</t>
  </si>
  <si>
    <t>21</t>
  </si>
  <si>
    <t>22</t>
  </si>
  <si>
    <t>31</t>
  </si>
  <si>
    <t>32</t>
  </si>
  <si>
    <t>33</t>
  </si>
  <si>
    <t>37</t>
  </si>
  <si>
    <t>40</t>
  </si>
  <si>
    <t>41</t>
  </si>
  <si>
    <t>42</t>
  </si>
  <si>
    <t>43</t>
  </si>
  <si>
    <t>5.1.01.05</t>
  </si>
  <si>
    <t>5.1.01.06</t>
  </si>
  <si>
    <t>5.1.02.03</t>
  </si>
  <si>
    <t>5.1.02.04</t>
  </si>
  <si>
    <t>5.1.05.13</t>
  </si>
  <si>
    <t>5.1.06.01.01</t>
  </si>
  <si>
    <t>5.1.06.01.02</t>
  </si>
  <si>
    <t>5.1.06.01.03</t>
  </si>
  <si>
    <t>5.1.06.02</t>
  </si>
  <si>
    <t>5.1.07.06</t>
  </si>
  <si>
    <t>5.1.07.07</t>
  </si>
  <si>
    <t>5.1.07.09</t>
  </si>
  <si>
    <t>5.3.01.04</t>
  </si>
  <si>
    <t>5.3.01.05</t>
  </si>
  <si>
    <t>5.3.02.04</t>
  </si>
  <si>
    <t>5.3.02.07</t>
  </si>
  <si>
    <t>5.3.02.26</t>
  </si>
  <si>
    <t>5.3.02.46</t>
  </si>
  <si>
    <t>5.3.03.01</t>
  </si>
  <si>
    <t>5.3.03.02</t>
  </si>
  <si>
    <t>5.3.03.04</t>
  </si>
  <si>
    <t>5.3.04.04</t>
  </si>
  <si>
    <t>5.3.06.12</t>
  </si>
  <si>
    <t>5.3.07.02</t>
  </si>
  <si>
    <t>5.3.08.02</t>
  </si>
  <si>
    <t>5.3.08.04</t>
  </si>
  <si>
    <t>5.3.08.05</t>
  </si>
  <si>
    <t>5.3.08.07</t>
  </si>
  <si>
    <t>5.3.08.09</t>
  </si>
  <si>
    <t>5.3.08.13</t>
  </si>
  <si>
    <t>5.3.08.21</t>
  </si>
  <si>
    <t>5.7.01.02</t>
  </si>
  <si>
    <t>5.7.02.01</t>
  </si>
  <si>
    <t>5.7.02.03</t>
  </si>
  <si>
    <t>5.7.02.06</t>
  </si>
  <si>
    <t>5.8.01.02.01</t>
  </si>
  <si>
    <t>5.8.01.02.02</t>
  </si>
  <si>
    <t>51</t>
  </si>
  <si>
    <t>7.1.01.05</t>
  </si>
  <si>
    <t>7.1.01.06</t>
  </si>
  <si>
    <t>7.1.02.03</t>
  </si>
  <si>
    <t>7.1.02.04</t>
  </si>
  <si>
    <t>7.1.06.01.01</t>
  </si>
  <si>
    <t>7.1.06.01.02</t>
  </si>
  <si>
    <t>7.1.06.01.03</t>
  </si>
  <si>
    <t>7.1.06.02</t>
  </si>
  <si>
    <t>7.3.02.55</t>
  </si>
  <si>
    <t>7.3.03.03</t>
  </si>
  <si>
    <t>7.3.04.03</t>
  </si>
  <si>
    <t>7.3.04.04</t>
  </si>
  <si>
    <t>7.3.06.06.04</t>
  </si>
  <si>
    <t>7.3.06.09</t>
  </si>
  <si>
    <t>7.3.07.04</t>
  </si>
  <si>
    <t>7.3.08.02</t>
  </si>
  <si>
    <t>7.3.08.03</t>
  </si>
  <si>
    <t>7.3.08.04</t>
  </si>
  <si>
    <t>7.3.08.05</t>
  </si>
  <si>
    <t>7.3.08.07</t>
  </si>
  <si>
    <t>7.3.08.13</t>
  </si>
  <si>
    <t>8.4.01.03</t>
  </si>
  <si>
    <t>8.4.01.04</t>
  </si>
  <si>
    <t>8.4.01.06</t>
  </si>
  <si>
    <t>8.4.01.07.2401</t>
  </si>
  <si>
    <t>8.4.03.01</t>
  </si>
  <si>
    <t>A. INICIAL</t>
  </si>
  <si>
    <t>APORTE AME</t>
  </si>
  <si>
    <t>APORTE PATRONAL AL  IECE</t>
  </si>
  <si>
    <t>APORTE PATRONAL AL IESS</t>
  </si>
  <si>
    <t xml:space="preserve">APORTE PATRONAL AL IESS </t>
  </si>
  <si>
    <t>APORTE PATRONAL AL SECAP</t>
  </si>
  <si>
    <t>APORTE PATRONAL IECE</t>
  </si>
  <si>
    <t>ARRENDAMIENTO Y LICENCIAS DE USO DE PAQUETES INFORMATICOS</t>
  </si>
  <si>
    <t>BENEFICIOS POR JUBILACION</t>
  </si>
  <si>
    <t>CAPACITACIÓN A SERVIDORES PÚBLICOS</t>
  </si>
  <si>
    <t>CODIFICADO</t>
  </si>
  <si>
    <t xml:space="preserve">COMBUSTIBLE </t>
  </si>
  <si>
    <t>COMISIONES BANCARIAS</t>
  </si>
  <si>
    <t xml:space="preserve">COMPENSACIÓN POR VACACIONES NO GOZADAS POR CESACIÓN DE FUNCIONES </t>
  </si>
  <si>
    <t>COMPROMISO</t>
  </si>
  <si>
    <t>COSTAS JUDICIALES, TRAMITES NOTARIALES, LEGALIZACION DE DOCUMENTOS Y ARREGLOS EXTRAJUDICIALES</t>
  </si>
  <si>
    <t>DECIMOCUARTO SUELDO</t>
  </si>
  <si>
    <t>DECIMOTERCER SUELDO</t>
  </si>
  <si>
    <t xml:space="preserve">DEL GOBIERNO CENTRAL </t>
  </si>
  <si>
    <t>DIFUSION, INFORMACION Y PUBLICIDAD</t>
  </si>
  <si>
    <t>EDICIÓN, IMPRESIÓN, REPRODUCCIÓN, PUBLICACIONES, SUSCRIPCIONES, FOTOCOPIADO, TRADUCCION, EMPASTADO, ENMARCACION, SERIGRAFIA, FOTOGRAFIA, CARNETIZACION, FILMACION E IMAGENES SATELITALES</t>
  </si>
  <si>
    <t>EGRESOS PARA SITUACION DE EMERGENCIA</t>
  </si>
  <si>
    <t>EJECUTADO</t>
  </si>
  <si>
    <t>ENCARGOS</t>
  </si>
  <si>
    <t>ENERGIA ELECTRICA</t>
  </si>
  <si>
    <t>EQUIPOS, SISTEMAS Y PAQUETES INFORMATICOS (AVALUOS Y CATASTROS)</t>
  </si>
  <si>
    <t>FONDO DE RESERVA</t>
  </si>
  <si>
    <t>FONDOS DE RESERVA</t>
  </si>
  <si>
    <t>HERRAMIENTAS</t>
  </si>
  <si>
    <t>HONORARIOS POR CONTRATOS CIVILES DE SERVICIOS</t>
  </si>
  <si>
    <t xml:space="preserve">INVESTIGACIONES PROFESIONALES Y ANALISIS DE LABORATORIO </t>
  </si>
  <si>
    <t>LUBRICANTES</t>
  </si>
  <si>
    <t>MANTENIMIENTO Y REPARACION DE EQUIPOS Y SISTEMAS INFORMATICO</t>
  </si>
  <si>
    <t>MAQUINARIAS Y EQUIPOS</t>
  </si>
  <si>
    <t>MAQUINARIAS Y EQUIPOS  (MATENIMIENTO, REPARACION E INSTALACION)</t>
  </si>
  <si>
    <t>MATERIALES DE ASEO</t>
  </si>
  <si>
    <t>MATERIALES DE IMPRESION, FOTOGRAFIA, REPRODUCCION Y PUBLICACIONES</t>
  </si>
  <si>
    <t>MATERIALES DE OFICINA</t>
  </si>
  <si>
    <t xml:space="preserve">MEDICAMENTOS </t>
  </si>
  <si>
    <t>MOBILIARIOS</t>
  </si>
  <si>
    <t>MOBILIARIOS  (MATENIMIENTO, REPARACION E INSTALACION)</t>
  </si>
  <si>
    <t>PASAJES AL EXTERIOR</t>
  </si>
  <si>
    <t>PASAJES AL INTERIOR</t>
  </si>
  <si>
    <t>POR RENUNCIA VOLUNTARIA</t>
  </si>
  <si>
    <t>PROGRAMA</t>
  </si>
  <si>
    <t>REFORMA</t>
  </si>
  <si>
    <t>REMUNERACIONES UNIFICADAS</t>
  </si>
  <si>
    <t>REPUESTOS Y ACCESORIOS</t>
  </si>
  <si>
    <t>SALARIOS UNIFICADOS</t>
  </si>
  <si>
    <t>SALDO COMPROMETIDO</t>
  </si>
  <si>
    <t>SALDO EJECUTADO</t>
  </si>
  <si>
    <t>SALDO PARA CERTIFICACION</t>
  </si>
  <si>
    <t>SEGUROS</t>
  </si>
  <si>
    <t>SERVICIOS DE IDENTIFICACIÓN, MARCACIÓN, AUTENTIFICACIÓN, RASTREO, MONITOREO, SEGUIMIENTO Y/O TRAZABILIDAD</t>
  </si>
  <si>
    <t>SERVICIOS MEDICOS HOSPITALARIOS Y COMPLEMENTARIOS</t>
  </si>
  <si>
    <t>TASAS GENERALES, IMPUESTOS, CONTRIBUCIONES, PERMISOS, LICENCIAS Y PATENTES</t>
  </si>
  <si>
    <t>TELECOMUNICACIONES</t>
  </si>
  <si>
    <t>TERRENOS</t>
  </si>
  <si>
    <t>VESTUARIO, LENCERIA Y PRENDAS DE PROTECCION</t>
  </si>
  <si>
    <t>VESTUARIO, LENCERIA, PRENDAS DE PROTECCION, CARPAS Y OTROS</t>
  </si>
  <si>
    <t>VIATICOS Y SUBSISTENCIAS EN EL EXTERIOR</t>
  </si>
  <si>
    <t>VIATICOS Y SUBSISTENCIAS EN EL INTERIOR</t>
  </si>
  <si>
    <t>CUENTA</t>
  </si>
  <si>
    <t>CATEGORIA</t>
  </si>
  <si>
    <t xml:space="preserve">PORCENTAJE EJECUTADO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</si>
</sst>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rgb="FF000000"/>
      <name val="Arial"/>
      <family val="2"/>
    </font>
    <font>
      <b/>
      <sz val="12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0F0F0"/>
      <rgbColor rgb="00FFA07A"/>
      <rgbColor rgb="00AFEEEE"/>
      <rgbColor rgb="0048D1CC"/>
      <rgbColor rgb="00B0C4DE"/>
      <rgbColor rgb="00FFFF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FAD5-CA0B-4FB8-9619-40803D92BF6D}">
  <dimension ref="A1:L167"/>
  <sheetViews>
    <sheetView tabSelected="1" workbookViewId="0">
      <selection activeCell="C51" sqref="C51"/>
    </sheetView>
  </sheetViews>
  <sheetFormatPr baseColWidth="10" defaultRowHeight="12.75" x14ac:dyDescent="0.2"/>
  <cols>
    <col min="1" max="1" width="35.7109375" customWidth="1"/>
    <col min="2" max="2" width="14.28515625" customWidth="1"/>
    <col min="3" max="3" width="42.85546875" customWidth="1"/>
    <col min="4" max="4" width="15.28515625" customWidth="1"/>
    <col min="5" max="5" width="15.7109375" customWidth="1"/>
    <col min="6" max="6" width="21.42578125" customWidth="1"/>
    <col min="7" max="7" width="31" customWidth="1"/>
    <col min="8" max="8" width="21.42578125" customWidth="1"/>
    <col min="9" max="9" width="27.140625" customWidth="1"/>
    <col min="10" max="10" width="17.42578125" customWidth="1"/>
    <col min="11" max="11" width="23.28515625" customWidth="1"/>
    <col min="12" max="12" width="15.7109375" customWidth="1"/>
  </cols>
  <sheetData>
    <row r="1" spans="1:12" ht="31.5" x14ac:dyDescent="0.2">
      <c r="A1" s="1" t="s">
        <v>141</v>
      </c>
      <c r="B1" s="1" t="s">
        <v>123</v>
      </c>
      <c r="C1" s="1" t="s">
        <v>142</v>
      </c>
      <c r="D1" s="1" t="s">
        <v>79</v>
      </c>
      <c r="E1" s="1" t="s">
        <v>124</v>
      </c>
      <c r="F1" s="1" t="s">
        <v>89</v>
      </c>
      <c r="G1" s="1" t="s">
        <v>130</v>
      </c>
      <c r="H1" s="1" t="s">
        <v>93</v>
      </c>
      <c r="I1" s="1" t="s">
        <v>128</v>
      </c>
      <c r="J1" s="1" t="s">
        <v>101</v>
      </c>
      <c r="K1" s="1" t="s">
        <v>129</v>
      </c>
      <c r="L1" s="1" t="s">
        <v>143</v>
      </c>
    </row>
    <row r="2" spans="1:12" x14ac:dyDescent="0.2">
      <c r="A2" s="2" t="s">
        <v>15</v>
      </c>
      <c r="B2" s="2" t="s">
        <v>0</v>
      </c>
      <c r="C2" s="2" t="s">
        <v>125</v>
      </c>
      <c r="D2" s="2">
        <v>235668</v>
      </c>
      <c r="E2" s="2">
        <v>0</v>
      </c>
      <c r="F2" s="2">
        <v>235668</v>
      </c>
      <c r="G2" s="2">
        <v>231827</v>
      </c>
      <c r="H2" s="2">
        <v>0</v>
      </c>
      <c r="I2" s="2">
        <v>235668</v>
      </c>
      <c r="J2" s="2">
        <v>0</v>
      </c>
      <c r="K2" s="2">
        <v>235668</v>
      </c>
      <c r="L2" s="3">
        <f t="shared" ref="L2:L33" si="0">H2*100/F2</f>
        <v>0</v>
      </c>
    </row>
    <row r="3" spans="1:12" x14ac:dyDescent="0.2">
      <c r="A3" s="2" t="s">
        <v>17</v>
      </c>
      <c r="B3" s="2" t="s">
        <v>0</v>
      </c>
      <c r="C3" s="2" t="s">
        <v>96</v>
      </c>
      <c r="D3" s="2">
        <v>19639</v>
      </c>
      <c r="E3" s="2">
        <v>0</v>
      </c>
      <c r="F3" s="2">
        <v>19639</v>
      </c>
      <c r="G3" s="2">
        <v>19639</v>
      </c>
      <c r="H3" s="2">
        <v>0</v>
      </c>
      <c r="I3" s="2">
        <v>19639</v>
      </c>
      <c r="J3" s="2">
        <v>0</v>
      </c>
      <c r="K3" s="2">
        <v>19639</v>
      </c>
      <c r="L3" s="3">
        <f t="shared" si="0"/>
        <v>0</v>
      </c>
    </row>
    <row r="4" spans="1:12" x14ac:dyDescent="0.2">
      <c r="A4" s="2" t="s">
        <v>18</v>
      </c>
      <c r="B4" s="2" t="s">
        <v>0</v>
      </c>
      <c r="C4" s="2" t="s">
        <v>95</v>
      </c>
      <c r="D4" s="2">
        <v>4950</v>
      </c>
      <c r="E4" s="2">
        <v>0</v>
      </c>
      <c r="F4" s="2">
        <v>4950</v>
      </c>
      <c r="G4" s="2">
        <v>4950</v>
      </c>
      <c r="H4" s="2">
        <v>0</v>
      </c>
      <c r="I4" s="2">
        <v>4950</v>
      </c>
      <c r="J4" s="2">
        <v>0</v>
      </c>
      <c r="K4" s="2">
        <v>4950</v>
      </c>
      <c r="L4" s="3">
        <f t="shared" si="0"/>
        <v>0</v>
      </c>
    </row>
    <row r="5" spans="1:12" x14ac:dyDescent="0.2">
      <c r="A5" s="2" t="s">
        <v>20</v>
      </c>
      <c r="B5" s="2" t="s">
        <v>0</v>
      </c>
      <c r="C5" s="2" t="s">
        <v>83</v>
      </c>
      <c r="D5" s="2">
        <v>26276.98</v>
      </c>
      <c r="E5" s="2">
        <v>0</v>
      </c>
      <c r="F5" s="2">
        <v>26276.98</v>
      </c>
      <c r="G5" s="2">
        <v>26276.98</v>
      </c>
      <c r="H5" s="2">
        <v>0</v>
      </c>
      <c r="I5" s="2">
        <v>26276.98</v>
      </c>
      <c r="J5" s="2">
        <v>0</v>
      </c>
      <c r="K5" s="2">
        <v>26276.98</v>
      </c>
      <c r="L5" s="3">
        <f t="shared" si="0"/>
        <v>0</v>
      </c>
    </row>
    <row r="6" spans="1:12" x14ac:dyDescent="0.2">
      <c r="A6" s="2" t="s">
        <v>22</v>
      </c>
      <c r="B6" s="2" t="s">
        <v>0</v>
      </c>
      <c r="C6" s="2" t="s">
        <v>85</v>
      </c>
      <c r="D6" s="2">
        <v>1178.3399999999999</v>
      </c>
      <c r="E6" s="2">
        <v>0</v>
      </c>
      <c r="F6" s="2">
        <v>1178.3399999999999</v>
      </c>
      <c r="G6" s="2">
        <v>1178.3399999999999</v>
      </c>
      <c r="H6" s="2">
        <v>0</v>
      </c>
      <c r="I6" s="2">
        <v>1178.3399999999999</v>
      </c>
      <c r="J6" s="2">
        <v>0</v>
      </c>
      <c r="K6" s="2">
        <v>1178.3399999999999</v>
      </c>
      <c r="L6" s="3">
        <f t="shared" si="0"/>
        <v>0</v>
      </c>
    </row>
    <row r="7" spans="1:12" x14ac:dyDescent="0.2">
      <c r="A7" s="2" t="s">
        <v>23</v>
      </c>
      <c r="B7" s="2" t="s">
        <v>0</v>
      </c>
      <c r="C7" s="2" t="s">
        <v>106</v>
      </c>
      <c r="D7" s="2">
        <v>19631.150000000001</v>
      </c>
      <c r="E7" s="2">
        <v>0</v>
      </c>
      <c r="F7" s="2">
        <v>19631.150000000001</v>
      </c>
      <c r="G7" s="2">
        <v>19631.150000000001</v>
      </c>
      <c r="H7" s="2">
        <v>0</v>
      </c>
      <c r="I7" s="2">
        <v>19631.150000000001</v>
      </c>
      <c r="J7" s="2">
        <v>0</v>
      </c>
      <c r="K7" s="2">
        <v>19631.150000000001</v>
      </c>
      <c r="L7" s="3">
        <f t="shared" si="0"/>
        <v>0</v>
      </c>
    </row>
    <row r="8" spans="1:12" x14ac:dyDescent="0.2">
      <c r="A8" s="2" t="s">
        <v>15</v>
      </c>
      <c r="B8" s="2" t="s">
        <v>1</v>
      </c>
      <c r="C8" s="2" t="s">
        <v>125</v>
      </c>
      <c r="D8" s="2">
        <v>109920</v>
      </c>
      <c r="E8" s="2">
        <v>0</v>
      </c>
      <c r="F8" s="2">
        <v>109920</v>
      </c>
      <c r="G8" s="2">
        <v>106389</v>
      </c>
      <c r="H8" s="2">
        <v>0</v>
      </c>
      <c r="I8" s="2">
        <v>109920</v>
      </c>
      <c r="J8" s="2">
        <v>0</v>
      </c>
      <c r="K8" s="2">
        <v>109920</v>
      </c>
      <c r="L8" s="3">
        <f t="shared" si="0"/>
        <v>0</v>
      </c>
    </row>
    <row r="9" spans="1:12" x14ac:dyDescent="0.2">
      <c r="A9" s="2" t="s">
        <v>17</v>
      </c>
      <c r="B9" s="2" t="s">
        <v>1</v>
      </c>
      <c r="C9" s="2" t="s">
        <v>96</v>
      </c>
      <c r="D9" s="2">
        <v>9160</v>
      </c>
      <c r="E9" s="2">
        <v>0</v>
      </c>
      <c r="F9" s="2">
        <v>9160</v>
      </c>
      <c r="G9" s="2">
        <v>9160</v>
      </c>
      <c r="H9" s="2">
        <v>0</v>
      </c>
      <c r="I9" s="2">
        <v>9160</v>
      </c>
      <c r="J9" s="2">
        <v>0</v>
      </c>
      <c r="K9" s="2">
        <v>9160</v>
      </c>
      <c r="L9" s="3">
        <f t="shared" si="0"/>
        <v>0</v>
      </c>
    </row>
    <row r="10" spans="1:12" x14ac:dyDescent="0.2">
      <c r="A10" s="2" t="s">
        <v>18</v>
      </c>
      <c r="B10" s="2" t="s">
        <v>1</v>
      </c>
      <c r="C10" s="2" t="s">
        <v>95</v>
      </c>
      <c r="D10" s="2">
        <v>4050</v>
      </c>
      <c r="E10" s="2">
        <v>0</v>
      </c>
      <c r="F10" s="2">
        <v>4050</v>
      </c>
      <c r="G10" s="2">
        <v>4050</v>
      </c>
      <c r="H10" s="2">
        <v>0</v>
      </c>
      <c r="I10" s="2">
        <v>4050</v>
      </c>
      <c r="J10" s="2">
        <v>0</v>
      </c>
      <c r="K10" s="2">
        <v>4050</v>
      </c>
      <c r="L10" s="3">
        <f t="shared" si="0"/>
        <v>0</v>
      </c>
    </row>
    <row r="11" spans="1:12" x14ac:dyDescent="0.2">
      <c r="A11" s="2" t="s">
        <v>20</v>
      </c>
      <c r="B11" s="2" t="s">
        <v>1</v>
      </c>
      <c r="C11" s="2" t="s">
        <v>83</v>
      </c>
      <c r="D11" s="2">
        <v>12256.08</v>
      </c>
      <c r="E11" s="2">
        <v>0</v>
      </c>
      <c r="F11" s="2">
        <v>12256.08</v>
      </c>
      <c r="G11" s="2">
        <v>12256.08</v>
      </c>
      <c r="H11" s="2">
        <v>0</v>
      </c>
      <c r="I11" s="2">
        <v>12256.08</v>
      </c>
      <c r="J11" s="2">
        <v>0</v>
      </c>
      <c r="K11" s="2">
        <v>12256.08</v>
      </c>
      <c r="L11" s="3">
        <f t="shared" si="0"/>
        <v>0</v>
      </c>
    </row>
    <row r="12" spans="1:12" x14ac:dyDescent="0.2">
      <c r="A12" s="2" t="s">
        <v>22</v>
      </c>
      <c r="B12" s="2" t="s">
        <v>1</v>
      </c>
      <c r="C12" s="2" t="s">
        <v>85</v>
      </c>
      <c r="D12" s="2">
        <v>549.6</v>
      </c>
      <c r="E12" s="2">
        <v>0</v>
      </c>
      <c r="F12" s="2">
        <v>549.6</v>
      </c>
      <c r="G12" s="2">
        <v>549.6</v>
      </c>
      <c r="H12" s="2">
        <v>0</v>
      </c>
      <c r="I12" s="2">
        <v>549.6</v>
      </c>
      <c r="J12" s="2">
        <v>0</v>
      </c>
      <c r="K12" s="2">
        <v>549.6</v>
      </c>
      <c r="L12" s="3">
        <f t="shared" si="0"/>
        <v>0</v>
      </c>
    </row>
    <row r="13" spans="1:12" x14ac:dyDescent="0.2">
      <c r="A13" s="2" t="s">
        <v>23</v>
      </c>
      <c r="B13" s="2" t="s">
        <v>1</v>
      </c>
      <c r="C13" s="2" t="s">
        <v>106</v>
      </c>
      <c r="D13" s="2">
        <v>9156.34</v>
      </c>
      <c r="E13" s="2">
        <v>0</v>
      </c>
      <c r="F13" s="2">
        <v>9156.34</v>
      </c>
      <c r="G13" s="2">
        <v>9156.34</v>
      </c>
      <c r="H13" s="2">
        <v>0</v>
      </c>
      <c r="I13" s="2">
        <v>9156.34</v>
      </c>
      <c r="J13" s="2">
        <v>0</v>
      </c>
      <c r="K13" s="2">
        <v>9156.34</v>
      </c>
      <c r="L13" s="3">
        <f t="shared" si="0"/>
        <v>0</v>
      </c>
    </row>
    <row r="14" spans="1:12" x14ac:dyDescent="0.2">
      <c r="A14" s="2" t="s">
        <v>29</v>
      </c>
      <c r="B14" s="2" t="s">
        <v>1</v>
      </c>
      <c r="C14" s="2" t="s">
        <v>99</v>
      </c>
      <c r="D14" s="2">
        <v>4000</v>
      </c>
      <c r="E14" s="2">
        <v>0</v>
      </c>
      <c r="F14" s="2">
        <v>4000</v>
      </c>
      <c r="G14" s="2">
        <v>3874</v>
      </c>
      <c r="H14" s="2">
        <v>126</v>
      </c>
      <c r="I14" s="2">
        <v>3874</v>
      </c>
      <c r="J14" s="2">
        <v>126</v>
      </c>
      <c r="K14" s="2">
        <v>3874</v>
      </c>
      <c r="L14" s="3">
        <f t="shared" si="0"/>
        <v>3.15</v>
      </c>
    </row>
    <row r="15" spans="1:12" x14ac:dyDescent="0.2">
      <c r="A15" s="2" t="s">
        <v>30</v>
      </c>
      <c r="B15" s="2" t="s">
        <v>1</v>
      </c>
      <c r="C15" s="2" t="s">
        <v>98</v>
      </c>
      <c r="D15" s="2">
        <v>20000</v>
      </c>
      <c r="E15" s="2">
        <v>0</v>
      </c>
      <c r="F15" s="2">
        <v>20000</v>
      </c>
      <c r="G15" s="2">
        <v>2409.2800000000002</v>
      </c>
      <c r="H15" s="2">
        <v>0</v>
      </c>
      <c r="I15" s="2">
        <v>20000</v>
      </c>
      <c r="J15" s="2">
        <v>0</v>
      </c>
      <c r="K15" s="2">
        <v>20000</v>
      </c>
      <c r="L15" s="3">
        <f t="shared" si="0"/>
        <v>0</v>
      </c>
    </row>
    <row r="16" spans="1:12" x14ac:dyDescent="0.2">
      <c r="A16" s="2" t="s">
        <v>36</v>
      </c>
      <c r="B16" s="2" t="s">
        <v>1</v>
      </c>
      <c r="C16" s="2" t="s">
        <v>112</v>
      </c>
      <c r="D16" s="2">
        <v>7000</v>
      </c>
      <c r="E16" s="2">
        <v>0</v>
      </c>
      <c r="F16" s="2">
        <v>7000</v>
      </c>
      <c r="G16" s="2">
        <v>7000</v>
      </c>
      <c r="H16" s="2">
        <v>0</v>
      </c>
      <c r="I16" s="2">
        <v>7000</v>
      </c>
      <c r="J16" s="2">
        <v>0</v>
      </c>
      <c r="K16" s="2">
        <v>7000</v>
      </c>
      <c r="L16" s="3">
        <f t="shared" si="0"/>
        <v>0</v>
      </c>
    </row>
    <row r="17" spans="1:12" x14ac:dyDescent="0.2">
      <c r="A17" s="2" t="s">
        <v>49</v>
      </c>
      <c r="B17" s="2" t="s">
        <v>1</v>
      </c>
      <c r="C17" s="2" t="s">
        <v>94</v>
      </c>
      <c r="D17" s="2">
        <v>28000</v>
      </c>
      <c r="E17" s="2">
        <v>0</v>
      </c>
      <c r="F17" s="2">
        <v>28000</v>
      </c>
      <c r="G17" s="2">
        <v>28000</v>
      </c>
      <c r="H17" s="2">
        <v>0</v>
      </c>
      <c r="I17" s="2">
        <v>28000</v>
      </c>
      <c r="J17" s="2">
        <v>0</v>
      </c>
      <c r="K17" s="2">
        <v>28000</v>
      </c>
      <c r="L17" s="3">
        <f t="shared" si="0"/>
        <v>0</v>
      </c>
    </row>
    <row r="18" spans="1:12" x14ac:dyDescent="0.2">
      <c r="A18" s="2" t="s">
        <v>75</v>
      </c>
      <c r="B18" s="2" t="s">
        <v>1</v>
      </c>
      <c r="C18" s="2" t="s">
        <v>112</v>
      </c>
      <c r="D18" s="2">
        <v>10000</v>
      </c>
      <c r="E18" s="2">
        <v>0</v>
      </c>
      <c r="F18" s="2">
        <v>10000</v>
      </c>
      <c r="G18" s="2">
        <v>10000</v>
      </c>
      <c r="H18" s="2">
        <v>0</v>
      </c>
      <c r="I18" s="2">
        <v>10000</v>
      </c>
      <c r="J18" s="2">
        <v>0</v>
      </c>
      <c r="K18" s="2">
        <v>10000</v>
      </c>
      <c r="L18" s="3">
        <f t="shared" si="0"/>
        <v>0</v>
      </c>
    </row>
    <row r="19" spans="1:12" x14ac:dyDescent="0.2">
      <c r="A19" s="2" t="s">
        <v>78</v>
      </c>
      <c r="B19" s="2" t="s">
        <v>1</v>
      </c>
      <c r="C19" s="2" t="s">
        <v>136</v>
      </c>
      <c r="D19" s="2">
        <v>73500</v>
      </c>
      <c r="E19" s="2">
        <v>0</v>
      </c>
      <c r="F19" s="2">
        <v>73500</v>
      </c>
      <c r="G19" s="2">
        <v>58883.86</v>
      </c>
      <c r="H19" s="2">
        <v>0</v>
      </c>
      <c r="I19" s="2">
        <v>73500</v>
      </c>
      <c r="J19" s="2">
        <v>0</v>
      </c>
      <c r="K19" s="2">
        <v>73500</v>
      </c>
      <c r="L19" s="3">
        <f t="shared" si="0"/>
        <v>0</v>
      </c>
    </row>
    <row r="20" spans="1:12" x14ac:dyDescent="0.2">
      <c r="A20" s="2" t="s">
        <v>15</v>
      </c>
      <c r="B20" s="2" t="s">
        <v>2</v>
      </c>
      <c r="C20" s="2" t="s">
        <v>125</v>
      </c>
      <c r="D20" s="2">
        <v>155063.51999999999</v>
      </c>
      <c r="E20" s="2">
        <v>0</v>
      </c>
      <c r="F20" s="2">
        <v>155063.51999999999</v>
      </c>
      <c r="G20" s="2">
        <v>146971.67000000001</v>
      </c>
      <c r="H20" s="2">
        <v>0</v>
      </c>
      <c r="I20" s="2">
        <v>155063.51999999999</v>
      </c>
      <c r="J20" s="2">
        <v>0</v>
      </c>
      <c r="K20" s="2">
        <v>155063.51999999999</v>
      </c>
      <c r="L20" s="3">
        <f t="shared" si="0"/>
        <v>0</v>
      </c>
    </row>
    <row r="21" spans="1:12" x14ac:dyDescent="0.2">
      <c r="A21" s="2" t="s">
        <v>17</v>
      </c>
      <c r="B21" s="2" t="s">
        <v>2</v>
      </c>
      <c r="C21" s="2" t="s">
        <v>96</v>
      </c>
      <c r="D21" s="2">
        <v>12921.96</v>
      </c>
      <c r="E21" s="2">
        <v>0</v>
      </c>
      <c r="F21" s="2">
        <v>12921.96</v>
      </c>
      <c r="G21" s="2">
        <v>12921.96</v>
      </c>
      <c r="H21" s="2">
        <v>0</v>
      </c>
      <c r="I21" s="2">
        <v>12921.96</v>
      </c>
      <c r="J21" s="2">
        <v>0</v>
      </c>
      <c r="K21" s="2">
        <v>12921.96</v>
      </c>
      <c r="L21" s="3">
        <f t="shared" si="0"/>
        <v>0</v>
      </c>
    </row>
    <row r="22" spans="1:12" x14ac:dyDescent="0.2">
      <c r="A22" s="2" t="s">
        <v>18</v>
      </c>
      <c r="B22" s="2" t="s">
        <v>2</v>
      </c>
      <c r="C22" s="2" t="s">
        <v>95</v>
      </c>
      <c r="D22" s="2">
        <v>7200</v>
      </c>
      <c r="E22" s="2">
        <v>0</v>
      </c>
      <c r="F22" s="2">
        <v>7200</v>
      </c>
      <c r="G22" s="2">
        <v>7200</v>
      </c>
      <c r="H22" s="2">
        <v>0</v>
      </c>
      <c r="I22" s="2">
        <v>7200</v>
      </c>
      <c r="J22" s="2">
        <v>0</v>
      </c>
      <c r="K22" s="2">
        <v>7200</v>
      </c>
      <c r="L22" s="3">
        <f t="shared" si="0"/>
        <v>0</v>
      </c>
    </row>
    <row r="23" spans="1:12" x14ac:dyDescent="0.2">
      <c r="A23" s="2" t="s">
        <v>20</v>
      </c>
      <c r="B23" s="2" t="s">
        <v>2</v>
      </c>
      <c r="C23" s="2" t="s">
        <v>83</v>
      </c>
      <c r="D23" s="2">
        <v>17289.580000000002</v>
      </c>
      <c r="E23" s="2">
        <v>0</v>
      </c>
      <c r="F23" s="2">
        <v>17289.580000000002</v>
      </c>
      <c r="G23" s="2">
        <v>17289.580000000002</v>
      </c>
      <c r="H23" s="2">
        <v>0</v>
      </c>
      <c r="I23" s="2">
        <v>17289.580000000002</v>
      </c>
      <c r="J23" s="2">
        <v>0</v>
      </c>
      <c r="K23" s="2">
        <v>17289.580000000002</v>
      </c>
      <c r="L23" s="3">
        <f t="shared" si="0"/>
        <v>0</v>
      </c>
    </row>
    <row r="24" spans="1:12" x14ac:dyDescent="0.2">
      <c r="A24" s="2" t="s">
        <v>22</v>
      </c>
      <c r="B24" s="2" t="s">
        <v>2</v>
      </c>
      <c r="C24" s="2" t="s">
        <v>85</v>
      </c>
      <c r="D24" s="2">
        <v>775.32</v>
      </c>
      <c r="E24" s="2">
        <v>0</v>
      </c>
      <c r="F24" s="2">
        <v>775.32</v>
      </c>
      <c r="G24" s="2">
        <v>775.32</v>
      </c>
      <c r="H24" s="2">
        <v>0</v>
      </c>
      <c r="I24" s="2">
        <v>775.32</v>
      </c>
      <c r="J24" s="2">
        <v>0</v>
      </c>
      <c r="K24" s="2">
        <v>775.32</v>
      </c>
      <c r="L24" s="3">
        <f t="shared" si="0"/>
        <v>0</v>
      </c>
    </row>
    <row r="25" spans="1:12" x14ac:dyDescent="0.2">
      <c r="A25" s="2" t="s">
        <v>23</v>
      </c>
      <c r="B25" s="2" t="s">
        <v>2</v>
      </c>
      <c r="C25" s="2" t="s">
        <v>106</v>
      </c>
      <c r="D25" s="2">
        <v>12916.79</v>
      </c>
      <c r="E25" s="2">
        <v>0</v>
      </c>
      <c r="F25" s="2">
        <v>12916.79</v>
      </c>
      <c r="G25" s="2">
        <v>12916.79</v>
      </c>
      <c r="H25" s="2">
        <v>0</v>
      </c>
      <c r="I25" s="2">
        <v>12916.79</v>
      </c>
      <c r="J25" s="2">
        <v>0</v>
      </c>
      <c r="K25" s="2">
        <v>12916.79</v>
      </c>
      <c r="L25" s="3">
        <f t="shared" si="0"/>
        <v>0</v>
      </c>
    </row>
    <row r="26" spans="1:12" x14ac:dyDescent="0.2">
      <c r="A26" s="2" t="s">
        <v>40</v>
      </c>
      <c r="B26" s="2" t="s">
        <v>2</v>
      </c>
      <c r="C26" s="2" t="s">
        <v>116</v>
      </c>
      <c r="D26" s="2">
        <v>5650</v>
      </c>
      <c r="E26" s="2">
        <v>0</v>
      </c>
      <c r="F26" s="2">
        <v>5650</v>
      </c>
      <c r="G26" s="2">
        <v>5650</v>
      </c>
      <c r="H26" s="2">
        <v>0</v>
      </c>
      <c r="I26" s="2">
        <v>5650</v>
      </c>
      <c r="J26" s="2">
        <v>0</v>
      </c>
      <c r="K26" s="2">
        <v>5650</v>
      </c>
      <c r="L26" s="3">
        <f t="shared" si="0"/>
        <v>0</v>
      </c>
    </row>
    <row r="27" spans="1:12" x14ac:dyDescent="0.2">
      <c r="A27" s="2" t="s">
        <v>41</v>
      </c>
      <c r="B27" s="2" t="s">
        <v>2</v>
      </c>
      <c r="C27" s="2" t="s">
        <v>114</v>
      </c>
      <c r="D27" s="2">
        <v>150</v>
      </c>
      <c r="E27" s="2">
        <v>0</v>
      </c>
      <c r="F27" s="2">
        <v>150</v>
      </c>
      <c r="G27" s="2">
        <v>150</v>
      </c>
      <c r="H27" s="2">
        <v>0</v>
      </c>
      <c r="I27" s="2">
        <v>150</v>
      </c>
      <c r="J27" s="2">
        <v>0</v>
      </c>
      <c r="K27" s="2">
        <v>150</v>
      </c>
      <c r="L27" s="3">
        <f t="shared" si="0"/>
        <v>0</v>
      </c>
    </row>
    <row r="28" spans="1:12" x14ac:dyDescent="0.2">
      <c r="A28" s="2" t="s">
        <v>42</v>
      </c>
      <c r="B28" s="2" t="s">
        <v>2</v>
      </c>
      <c r="C28" s="2" t="s">
        <v>115</v>
      </c>
      <c r="D28" s="2">
        <v>12000</v>
      </c>
      <c r="E28" s="2">
        <v>0</v>
      </c>
      <c r="F28" s="2">
        <v>12000</v>
      </c>
      <c r="G28" s="2">
        <v>4784</v>
      </c>
      <c r="H28" s="2">
        <v>0</v>
      </c>
      <c r="I28" s="2">
        <v>12000</v>
      </c>
      <c r="J28" s="2">
        <v>0</v>
      </c>
      <c r="K28" s="2">
        <v>12000</v>
      </c>
      <c r="L28" s="3">
        <f t="shared" si="0"/>
        <v>0</v>
      </c>
    </row>
    <row r="29" spans="1:12" x14ac:dyDescent="0.2">
      <c r="A29" s="2" t="s">
        <v>48</v>
      </c>
      <c r="B29" s="2" t="s">
        <v>2</v>
      </c>
      <c r="C29" s="2" t="s">
        <v>91</v>
      </c>
      <c r="D29" s="2">
        <v>5000</v>
      </c>
      <c r="E29" s="2">
        <v>0</v>
      </c>
      <c r="F29" s="2">
        <v>5000</v>
      </c>
      <c r="G29" s="2">
        <v>5000</v>
      </c>
      <c r="H29" s="2">
        <v>1.1200000000000001</v>
      </c>
      <c r="I29" s="2">
        <v>4998.88</v>
      </c>
      <c r="J29" s="2">
        <v>1.1200000000000001</v>
      </c>
      <c r="K29" s="2">
        <v>4998.88</v>
      </c>
      <c r="L29" s="3">
        <f t="shared" si="0"/>
        <v>2.2400000000000003E-2</v>
      </c>
    </row>
    <row r="30" spans="1:12" x14ac:dyDescent="0.2">
      <c r="A30" s="2" t="s">
        <v>15</v>
      </c>
      <c r="B30" s="2" t="s">
        <v>3</v>
      </c>
      <c r="C30" s="2" t="s">
        <v>125</v>
      </c>
      <c r="D30" s="2">
        <v>228073.92</v>
      </c>
      <c r="E30" s="2">
        <v>0</v>
      </c>
      <c r="F30" s="2">
        <v>228073.92</v>
      </c>
      <c r="G30" s="2">
        <v>211188.92</v>
      </c>
      <c r="H30" s="2">
        <v>0</v>
      </c>
      <c r="I30" s="2">
        <v>228073.92</v>
      </c>
      <c r="J30" s="2">
        <v>0</v>
      </c>
      <c r="K30" s="2">
        <v>228073.92</v>
      </c>
      <c r="L30" s="3">
        <f t="shared" si="0"/>
        <v>0</v>
      </c>
    </row>
    <row r="31" spans="1:12" x14ac:dyDescent="0.2">
      <c r="A31" s="2" t="s">
        <v>16</v>
      </c>
      <c r="B31" s="2" t="s">
        <v>3</v>
      </c>
      <c r="C31" s="2" t="s">
        <v>127</v>
      </c>
      <c r="D31" s="2">
        <v>141540.72</v>
      </c>
      <c r="E31" s="2">
        <v>0</v>
      </c>
      <c r="F31" s="2">
        <v>141540.72</v>
      </c>
      <c r="G31" s="2">
        <v>138030.79999999999</v>
      </c>
      <c r="H31" s="2">
        <v>3419.32</v>
      </c>
      <c r="I31" s="2">
        <v>138121.4</v>
      </c>
      <c r="J31" s="2">
        <v>3419.32</v>
      </c>
      <c r="K31" s="2">
        <v>138121.4</v>
      </c>
      <c r="L31" s="3">
        <f t="shared" si="0"/>
        <v>2.4157853655117765</v>
      </c>
    </row>
    <row r="32" spans="1:12" x14ac:dyDescent="0.2">
      <c r="A32" s="2" t="s">
        <v>17</v>
      </c>
      <c r="B32" s="2" t="s">
        <v>3</v>
      </c>
      <c r="C32" s="2" t="s">
        <v>96</v>
      </c>
      <c r="D32" s="2">
        <v>30801.22</v>
      </c>
      <c r="E32" s="2">
        <v>0</v>
      </c>
      <c r="F32" s="2">
        <v>30801.22</v>
      </c>
      <c r="G32" s="2">
        <v>30801.22</v>
      </c>
      <c r="H32" s="2">
        <v>104.67</v>
      </c>
      <c r="I32" s="2">
        <v>30696.55</v>
      </c>
      <c r="J32" s="2">
        <v>104.67</v>
      </c>
      <c r="K32" s="2">
        <v>30696.55</v>
      </c>
      <c r="L32" s="3">
        <f t="shared" si="0"/>
        <v>0.33982420176863121</v>
      </c>
    </row>
    <row r="33" spans="1:12" x14ac:dyDescent="0.2">
      <c r="A33" s="2" t="s">
        <v>18</v>
      </c>
      <c r="B33" s="2" t="s">
        <v>3</v>
      </c>
      <c r="C33" s="2" t="s">
        <v>95</v>
      </c>
      <c r="D33" s="2">
        <v>18000</v>
      </c>
      <c r="E33" s="2">
        <v>0</v>
      </c>
      <c r="F33" s="2">
        <v>18000</v>
      </c>
      <c r="G33" s="2">
        <v>18000</v>
      </c>
      <c r="H33" s="2">
        <v>0</v>
      </c>
      <c r="I33" s="2">
        <v>18000</v>
      </c>
      <c r="J33" s="2">
        <v>0</v>
      </c>
      <c r="K33" s="2">
        <v>18000</v>
      </c>
      <c r="L33" s="3">
        <f t="shared" si="0"/>
        <v>0</v>
      </c>
    </row>
    <row r="34" spans="1:12" x14ac:dyDescent="0.2">
      <c r="A34" s="2" t="s">
        <v>19</v>
      </c>
      <c r="B34" s="2" t="s">
        <v>3</v>
      </c>
      <c r="C34" s="2" t="s">
        <v>102</v>
      </c>
      <c r="D34" s="2">
        <v>5000</v>
      </c>
      <c r="E34" s="2">
        <v>0</v>
      </c>
      <c r="F34" s="2">
        <v>5000</v>
      </c>
      <c r="G34" s="2">
        <v>5000</v>
      </c>
      <c r="H34" s="2">
        <v>0</v>
      </c>
      <c r="I34" s="2">
        <v>5000</v>
      </c>
      <c r="J34" s="2">
        <v>0</v>
      </c>
      <c r="K34" s="2">
        <v>5000</v>
      </c>
      <c r="L34" s="3">
        <f t="shared" ref="L34:L65" si="1">H34*100/F34</f>
        <v>0</v>
      </c>
    </row>
    <row r="35" spans="1:12" x14ac:dyDescent="0.2">
      <c r="A35" s="2" t="s">
        <v>20</v>
      </c>
      <c r="B35" s="2" t="s">
        <v>3</v>
      </c>
      <c r="C35" s="2" t="s">
        <v>83</v>
      </c>
      <c r="D35" s="2">
        <v>41212.03</v>
      </c>
      <c r="E35" s="2">
        <v>0</v>
      </c>
      <c r="F35" s="2">
        <v>41212.03</v>
      </c>
      <c r="G35" s="2">
        <v>41212.03</v>
      </c>
      <c r="H35" s="2">
        <v>140.04</v>
      </c>
      <c r="I35" s="2">
        <v>41071.99</v>
      </c>
      <c r="J35" s="2">
        <v>140.04</v>
      </c>
      <c r="K35" s="2">
        <v>41071.99</v>
      </c>
      <c r="L35" s="3">
        <f t="shared" si="1"/>
        <v>0.33980369324199755</v>
      </c>
    </row>
    <row r="36" spans="1:12" x14ac:dyDescent="0.2">
      <c r="A36" s="2" t="s">
        <v>21</v>
      </c>
      <c r="B36" s="2" t="s">
        <v>3</v>
      </c>
      <c r="C36" s="2" t="s">
        <v>84</v>
      </c>
      <c r="D36" s="2">
        <v>707.7</v>
      </c>
      <c r="E36" s="2">
        <v>0</v>
      </c>
      <c r="F36" s="2">
        <v>707.7</v>
      </c>
      <c r="G36" s="2">
        <v>707.7</v>
      </c>
      <c r="H36" s="2">
        <v>6.28</v>
      </c>
      <c r="I36" s="2">
        <v>701.42</v>
      </c>
      <c r="J36" s="2">
        <v>6.28</v>
      </c>
      <c r="K36" s="2">
        <v>701.42</v>
      </c>
      <c r="L36" s="3">
        <f t="shared" si="1"/>
        <v>0.88738165889501197</v>
      </c>
    </row>
    <row r="37" spans="1:12" x14ac:dyDescent="0.2">
      <c r="A37" s="2" t="s">
        <v>22</v>
      </c>
      <c r="B37" s="2" t="s">
        <v>3</v>
      </c>
      <c r="C37" s="2" t="s">
        <v>85</v>
      </c>
      <c r="D37" s="2">
        <v>1848.07</v>
      </c>
      <c r="E37" s="2">
        <v>0</v>
      </c>
      <c r="F37" s="2">
        <v>1848.07</v>
      </c>
      <c r="G37" s="2">
        <v>1848.07</v>
      </c>
      <c r="H37" s="2">
        <v>6.28</v>
      </c>
      <c r="I37" s="2">
        <v>1841.79</v>
      </c>
      <c r="J37" s="2">
        <v>6.28</v>
      </c>
      <c r="K37" s="2">
        <v>1841.79</v>
      </c>
      <c r="L37" s="3">
        <f t="shared" si="1"/>
        <v>0.33981396808562447</v>
      </c>
    </row>
    <row r="38" spans="1:12" x14ac:dyDescent="0.2">
      <c r="A38" s="2" t="s">
        <v>23</v>
      </c>
      <c r="B38" s="2" t="s">
        <v>3</v>
      </c>
      <c r="C38" s="2" t="s">
        <v>106</v>
      </c>
      <c r="D38" s="2">
        <v>30788.9</v>
      </c>
      <c r="E38" s="2">
        <v>0</v>
      </c>
      <c r="F38" s="2">
        <v>30788.9</v>
      </c>
      <c r="G38" s="2">
        <v>30788.9</v>
      </c>
      <c r="H38" s="2">
        <v>104.62</v>
      </c>
      <c r="I38" s="2">
        <v>30684.28</v>
      </c>
      <c r="J38" s="2">
        <v>104.62</v>
      </c>
      <c r="K38" s="2">
        <v>30684.28</v>
      </c>
      <c r="L38" s="3">
        <f t="shared" si="1"/>
        <v>0.33979778426640767</v>
      </c>
    </row>
    <row r="39" spans="1:12" x14ac:dyDescent="0.2">
      <c r="A39" s="2" t="s">
        <v>24</v>
      </c>
      <c r="B39" s="2" t="s">
        <v>3</v>
      </c>
      <c r="C39" s="2" t="s">
        <v>87</v>
      </c>
      <c r="D39" s="2">
        <v>105000</v>
      </c>
      <c r="E39" s="2">
        <v>0</v>
      </c>
      <c r="F39" s="2">
        <v>105000</v>
      </c>
      <c r="G39" s="2">
        <v>101643.44</v>
      </c>
      <c r="H39" s="2">
        <v>1300.33</v>
      </c>
      <c r="I39" s="2">
        <v>103699.67</v>
      </c>
      <c r="J39" s="2">
        <v>1300.33</v>
      </c>
      <c r="K39" s="2">
        <v>103699.67</v>
      </c>
      <c r="L39" s="3">
        <f t="shared" si="1"/>
        <v>1.2384095238095238</v>
      </c>
    </row>
    <row r="40" spans="1:12" x14ac:dyDescent="0.2">
      <c r="A40" s="2" t="s">
        <v>25</v>
      </c>
      <c r="B40" s="2" t="s">
        <v>3</v>
      </c>
      <c r="C40" s="2" t="s">
        <v>92</v>
      </c>
      <c r="D40" s="2">
        <v>25000</v>
      </c>
      <c r="E40" s="2">
        <v>0</v>
      </c>
      <c r="F40" s="2">
        <v>25000</v>
      </c>
      <c r="G40" s="2">
        <v>20545.349999999999</v>
      </c>
      <c r="H40" s="2">
        <v>2292.1</v>
      </c>
      <c r="I40" s="2">
        <v>22707.9</v>
      </c>
      <c r="J40" s="2">
        <v>2292.1</v>
      </c>
      <c r="K40" s="2">
        <v>22707.9</v>
      </c>
      <c r="L40" s="3">
        <f t="shared" si="1"/>
        <v>9.1684000000000001</v>
      </c>
    </row>
    <row r="41" spans="1:12" x14ac:dyDescent="0.2">
      <c r="A41" s="2" t="s">
        <v>26</v>
      </c>
      <c r="B41" s="2" t="s">
        <v>3</v>
      </c>
      <c r="C41" s="2" t="s">
        <v>122</v>
      </c>
      <c r="D41" s="2">
        <v>205.8</v>
      </c>
      <c r="E41" s="2">
        <v>0</v>
      </c>
      <c r="F41" s="2">
        <v>205.8</v>
      </c>
      <c r="G41" s="2">
        <v>205.8</v>
      </c>
      <c r="H41" s="2">
        <v>0</v>
      </c>
      <c r="I41" s="2">
        <v>205.8</v>
      </c>
      <c r="J41" s="2">
        <v>0</v>
      </c>
      <c r="K41" s="2">
        <v>205.8</v>
      </c>
      <c r="L41" s="3">
        <f t="shared" si="1"/>
        <v>0</v>
      </c>
    </row>
    <row r="42" spans="1:12" x14ac:dyDescent="0.2">
      <c r="A42" s="2" t="s">
        <v>27</v>
      </c>
      <c r="B42" s="2" t="s">
        <v>3</v>
      </c>
      <c r="C42" s="2" t="s">
        <v>103</v>
      </c>
      <c r="D42" s="2">
        <v>30000</v>
      </c>
      <c r="E42" s="2">
        <v>0</v>
      </c>
      <c r="F42" s="2">
        <v>30000</v>
      </c>
      <c r="G42" s="2">
        <v>27907.7</v>
      </c>
      <c r="H42" s="2">
        <v>0</v>
      </c>
      <c r="I42" s="2">
        <v>30000</v>
      </c>
      <c r="J42" s="2">
        <v>0</v>
      </c>
      <c r="K42" s="2">
        <v>30000</v>
      </c>
      <c r="L42" s="3">
        <f t="shared" si="1"/>
        <v>0</v>
      </c>
    </row>
    <row r="43" spans="1:12" x14ac:dyDescent="0.2">
      <c r="A43" s="2" t="s">
        <v>28</v>
      </c>
      <c r="B43" s="2" t="s">
        <v>3</v>
      </c>
      <c r="C43" s="2" t="s">
        <v>135</v>
      </c>
      <c r="D43" s="2">
        <v>20000</v>
      </c>
      <c r="E43" s="2">
        <v>0</v>
      </c>
      <c r="F43" s="2">
        <v>20000</v>
      </c>
      <c r="G43" s="2">
        <v>20000</v>
      </c>
      <c r="H43" s="2">
        <v>1982.05</v>
      </c>
      <c r="I43" s="2">
        <v>18017.95</v>
      </c>
      <c r="J43" s="2">
        <v>1982.05</v>
      </c>
      <c r="K43" s="2">
        <v>18017.95</v>
      </c>
      <c r="L43" s="3">
        <f t="shared" si="1"/>
        <v>9.9102499999999996</v>
      </c>
    </row>
    <row r="44" spans="1:12" x14ac:dyDescent="0.2">
      <c r="A44" s="2" t="s">
        <v>31</v>
      </c>
      <c r="B44" s="2" t="s">
        <v>3</v>
      </c>
      <c r="C44" s="2" t="s">
        <v>133</v>
      </c>
      <c r="D44" s="2">
        <v>5000</v>
      </c>
      <c r="E44" s="2">
        <v>0</v>
      </c>
      <c r="F44" s="2">
        <v>5000</v>
      </c>
      <c r="G44" s="2">
        <v>5000</v>
      </c>
      <c r="H44" s="2">
        <v>0</v>
      </c>
      <c r="I44" s="2">
        <v>5000</v>
      </c>
      <c r="J44" s="2">
        <v>0</v>
      </c>
      <c r="K44" s="2">
        <v>5000</v>
      </c>
      <c r="L44" s="3">
        <f t="shared" si="1"/>
        <v>0</v>
      </c>
    </row>
    <row r="45" spans="1:12" x14ac:dyDescent="0.2">
      <c r="A45" s="2" t="s">
        <v>32</v>
      </c>
      <c r="B45" s="2" t="s">
        <v>3</v>
      </c>
      <c r="C45" s="2" t="s">
        <v>132</v>
      </c>
      <c r="D45" s="2">
        <v>5368.65</v>
      </c>
      <c r="E45" s="2">
        <v>0</v>
      </c>
      <c r="F45" s="2">
        <v>5368.65</v>
      </c>
      <c r="G45" s="2">
        <v>5368.65</v>
      </c>
      <c r="H45" s="2">
        <v>0</v>
      </c>
      <c r="I45" s="2">
        <v>5368.65</v>
      </c>
      <c r="J45" s="2">
        <v>0</v>
      </c>
      <c r="K45" s="2">
        <v>5368.65</v>
      </c>
      <c r="L45" s="3">
        <f t="shared" si="1"/>
        <v>0</v>
      </c>
    </row>
    <row r="46" spans="1:12" x14ac:dyDescent="0.2">
      <c r="A46" s="2" t="s">
        <v>33</v>
      </c>
      <c r="B46" s="2" t="s">
        <v>3</v>
      </c>
      <c r="C46" s="2" t="s">
        <v>121</v>
      </c>
      <c r="D46" s="2">
        <v>1000</v>
      </c>
      <c r="E46" s="2">
        <v>0</v>
      </c>
      <c r="F46" s="2">
        <v>1000</v>
      </c>
      <c r="G46" s="2">
        <v>1000</v>
      </c>
      <c r="H46" s="2">
        <v>0</v>
      </c>
      <c r="I46" s="2">
        <v>1000</v>
      </c>
      <c r="J46" s="2">
        <v>0</v>
      </c>
      <c r="K46" s="2">
        <v>1000</v>
      </c>
      <c r="L46" s="3">
        <f t="shared" si="1"/>
        <v>0</v>
      </c>
    </row>
    <row r="47" spans="1:12" x14ac:dyDescent="0.2">
      <c r="A47" s="2" t="s">
        <v>34</v>
      </c>
      <c r="B47" s="2" t="s">
        <v>3</v>
      </c>
      <c r="C47" s="2" t="s">
        <v>120</v>
      </c>
      <c r="D47" s="2">
        <v>5000</v>
      </c>
      <c r="E47" s="2">
        <v>0</v>
      </c>
      <c r="F47" s="2">
        <v>5000</v>
      </c>
      <c r="G47" s="2">
        <v>5000</v>
      </c>
      <c r="H47" s="2">
        <v>0</v>
      </c>
      <c r="I47" s="2">
        <v>5000</v>
      </c>
      <c r="J47" s="2">
        <v>0</v>
      </c>
      <c r="K47" s="2">
        <v>5000</v>
      </c>
      <c r="L47" s="3">
        <f t="shared" si="1"/>
        <v>0</v>
      </c>
    </row>
    <row r="48" spans="1:12" x14ac:dyDescent="0.2">
      <c r="A48" s="2" t="s">
        <v>35</v>
      </c>
      <c r="B48" s="2" t="s">
        <v>3</v>
      </c>
      <c r="C48" s="2" t="s">
        <v>139</v>
      </c>
      <c r="D48" s="2">
        <v>15000</v>
      </c>
      <c r="E48" s="2">
        <v>0</v>
      </c>
      <c r="F48" s="2">
        <v>15000</v>
      </c>
      <c r="G48" s="2">
        <v>15000</v>
      </c>
      <c r="H48" s="2">
        <v>0</v>
      </c>
      <c r="I48" s="2">
        <v>15000</v>
      </c>
      <c r="J48" s="2">
        <v>0</v>
      </c>
      <c r="K48" s="2">
        <v>15000</v>
      </c>
      <c r="L48" s="3">
        <f t="shared" si="1"/>
        <v>0</v>
      </c>
    </row>
    <row r="49" spans="1:12" x14ac:dyDescent="0.2">
      <c r="A49" s="2" t="s">
        <v>36</v>
      </c>
      <c r="B49" s="2" t="s">
        <v>3</v>
      </c>
      <c r="C49" s="2" t="s">
        <v>112</v>
      </c>
      <c r="D49" s="2">
        <v>8000</v>
      </c>
      <c r="E49" s="2">
        <v>0</v>
      </c>
      <c r="F49" s="2">
        <v>8000</v>
      </c>
      <c r="G49" s="2">
        <v>8000</v>
      </c>
      <c r="H49" s="2">
        <v>0</v>
      </c>
      <c r="I49" s="2">
        <v>8000</v>
      </c>
      <c r="J49" s="2">
        <v>0</v>
      </c>
      <c r="K49" s="2">
        <v>8000</v>
      </c>
      <c r="L49" s="3">
        <f t="shared" si="1"/>
        <v>0</v>
      </c>
    </row>
    <row r="50" spans="1:12" x14ac:dyDescent="0.2">
      <c r="A50" s="2" t="s">
        <v>37</v>
      </c>
      <c r="B50" s="2" t="s">
        <v>3</v>
      </c>
      <c r="C50" s="2" t="s">
        <v>88</v>
      </c>
      <c r="D50" s="2">
        <v>6000</v>
      </c>
      <c r="E50" s="2">
        <v>0</v>
      </c>
      <c r="F50" s="2">
        <v>6000</v>
      </c>
      <c r="G50" s="2">
        <v>6000</v>
      </c>
      <c r="H50" s="2">
        <v>0</v>
      </c>
      <c r="I50" s="2">
        <v>6000</v>
      </c>
      <c r="J50" s="2">
        <v>0</v>
      </c>
      <c r="K50" s="2">
        <v>6000</v>
      </c>
      <c r="L50" s="3">
        <f t="shared" si="1"/>
        <v>0</v>
      </c>
    </row>
    <row r="51" spans="1:12" x14ac:dyDescent="0.2">
      <c r="A51" s="2" t="s">
        <v>38</v>
      </c>
      <c r="B51" s="2" t="s">
        <v>3</v>
      </c>
      <c r="C51" s="2" t="s">
        <v>86</v>
      </c>
      <c r="D51" s="2">
        <v>35712</v>
      </c>
      <c r="E51" s="2">
        <v>0</v>
      </c>
      <c r="F51" s="2">
        <v>35712</v>
      </c>
      <c r="G51" s="2">
        <v>30000</v>
      </c>
      <c r="H51" s="2">
        <v>0</v>
      </c>
      <c r="I51" s="2">
        <v>35712</v>
      </c>
      <c r="J51" s="2">
        <v>0</v>
      </c>
      <c r="K51" s="2">
        <v>35712</v>
      </c>
      <c r="L51" s="3">
        <f t="shared" si="1"/>
        <v>0</v>
      </c>
    </row>
    <row r="52" spans="1:12" x14ac:dyDescent="0.2">
      <c r="A52" s="2" t="s">
        <v>39</v>
      </c>
      <c r="B52" s="2" t="s">
        <v>3</v>
      </c>
      <c r="C52" s="2" t="s">
        <v>137</v>
      </c>
      <c r="D52" s="2">
        <v>11655.52</v>
      </c>
      <c r="E52" s="2">
        <v>0</v>
      </c>
      <c r="F52" s="2">
        <v>11655.52</v>
      </c>
      <c r="G52" s="2">
        <v>11655.52</v>
      </c>
      <c r="H52" s="2">
        <v>0</v>
      </c>
      <c r="I52" s="2">
        <v>11655.52</v>
      </c>
      <c r="J52" s="2">
        <v>0</v>
      </c>
      <c r="K52" s="2">
        <v>11655.52</v>
      </c>
      <c r="L52" s="3">
        <f t="shared" si="1"/>
        <v>0</v>
      </c>
    </row>
    <row r="53" spans="1:12" x14ac:dyDescent="0.2">
      <c r="A53" s="2" t="s">
        <v>40</v>
      </c>
      <c r="B53" s="2" t="s">
        <v>3</v>
      </c>
      <c r="C53" s="2" t="s">
        <v>116</v>
      </c>
      <c r="D53" s="2">
        <v>28000</v>
      </c>
      <c r="E53" s="2">
        <v>0</v>
      </c>
      <c r="F53" s="2">
        <v>28000</v>
      </c>
      <c r="G53" s="2">
        <v>28000</v>
      </c>
      <c r="H53" s="2">
        <v>0</v>
      </c>
      <c r="I53" s="2">
        <v>28000</v>
      </c>
      <c r="J53" s="2">
        <v>0</v>
      </c>
      <c r="K53" s="2">
        <v>28000</v>
      </c>
      <c r="L53" s="3">
        <f t="shared" si="1"/>
        <v>0</v>
      </c>
    </row>
    <row r="54" spans="1:12" x14ac:dyDescent="0.2">
      <c r="A54" s="2" t="s">
        <v>41</v>
      </c>
      <c r="B54" s="2" t="s">
        <v>3</v>
      </c>
      <c r="C54" s="2" t="s">
        <v>114</v>
      </c>
      <c r="D54" s="2">
        <v>1500</v>
      </c>
      <c r="E54" s="2">
        <v>0</v>
      </c>
      <c r="F54" s="2">
        <v>1500</v>
      </c>
      <c r="G54" s="2">
        <v>1500</v>
      </c>
      <c r="H54" s="2">
        <v>0</v>
      </c>
      <c r="I54" s="2">
        <v>1500</v>
      </c>
      <c r="J54" s="2">
        <v>0</v>
      </c>
      <c r="K54" s="2">
        <v>1500</v>
      </c>
      <c r="L54" s="3">
        <f t="shared" si="1"/>
        <v>0</v>
      </c>
    </row>
    <row r="55" spans="1:12" x14ac:dyDescent="0.2">
      <c r="A55" s="2" t="s">
        <v>42</v>
      </c>
      <c r="B55" s="2" t="s">
        <v>3</v>
      </c>
      <c r="C55" s="2" t="s">
        <v>115</v>
      </c>
      <c r="D55" s="2">
        <v>2000</v>
      </c>
      <c r="E55" s="2">
        <v>0</v>
      </c>
      <c r="F55" s="2">
        <v>2000</v>
      </c>
      <c r="G55" s="2">
        <v>2000</v>
      </c>
      <c r="H55" s="2">
        <v>0</v>
      </c>
      <c r="I55" s="2">
        <v>2000</v>
      </c>
      <c r="J55" s="2">
        <v>0</v>
      </c>
      <c r="K55" s="2">
        <v>2000</v>
      </c>
      <c r="L55" s="3">
        <f t="shared" si="1"/>
        <v>0</v>
      </c>
    </row>
    <row r="56" spans="1:12" x14ac:dyDescent="0.2">
      <c r="A56" s="2" t="s">
        <v>43</v>
      </c>
      <c r="B56" s="2" t="s">
        <v>3</v>
      </c>
      <c r="C56" s="2" t="s">
        <v>117</v>
      </c>
      <c r="D56" s="2">
        <v>4000</v>
      </c>
      <c r="E56" s="2">
        <v>0</v>
      </c>
      <c r="F56" s="2">
        <v>4000</v>
      </c>
      <c r="G56" s="2">
        <v>4000</v>
      </c>
      <c r="H56" s="2">
        <v>0</v>
      </c>
      <c r="I56" s="2">
        <v>4000</v>
      </c>
      <c r="J56" s="2">
        <v>0</v>
      </c>
      <c r="K56" s="2">
        <v>4000</v>
      </c>
      <c r="L56" s="3">
        <f t="shared" si="1"/>
        <v>0</v>
      </c>
    </row>
    <row r="57" spans="1:12" x14ac:dyDescent="0.2">
      <c r="A57" s="2" t="s">
        <v>44</v>
      </c>
      <c r="B57" s="2" t="s">
        <v>3</v>
      </c>
      <c r="C57" s="2" t="s">
        <v>126</v>
      </c>
      <c r="D57" s="2">
        <v>10000</v>
      </c>
      <c r="E57" s="2">
        <v>0</v>
      </c>
      <c r="F57" s="2">
        <v>10000</v>
      </c>
      <c r="G57" s="2">
        <v>10000</v>
      </c>
      <c r="H57" s="2">
        <v>0</v>
      </c>
      <c r="I57" s="2">
        <v>10000</v>
      </c>
      <c r="J57" s="2">
        <v>0</v>
      </c>
      <c r="K57" s="2">
        <v>10000</v>
      </c>
      <c r="L57" s="3">
        <f t="shared" si="1"/>
        <v>0</v>
      </c>
    </row>
    <row r="58" spans="1:12" x14ac:dyDescent="0.2">
      <c r="A58" s="2" t="s">
        <v>45</v>
      </c>
      <c r="B58" s="2" t="s">
        <v>3</v>
      </c>
      <c r="C58" s="2" t="s">
        <v>100</v>
      </c>
      <c r="D58" s="2">
        <v>5501.37</v>
      </c>
      <c r="E58" s="2">
        <v>0</v>
      </c>
      <c r="F58" s="2">
        <v>5501.37</v>
      </c>
      <c r="G58" s="2">
        <v>0</v>
      </c>
      <c r="H58" s="2">
        <v>0</v>
      </c>
      <c r="I58" s="2">
        <v>5501.37</v>
      </c>
      <c r="J58" s="2">
        <v>0</v>
      </c>
      <c r="K58" s="2">
        <v>5501.37</v>
      </c>
      <c r="L58" s="3">
        <f t="shared" si="1"/>
        <v>0</v>
      </c>
    </row>
    <row r="59" spans="1:12" x14ac:dyDescent="0.2">
      <c r="A59" s="2" t="s">
        <v>46</v>
      </c>
      <c r="B59" s="2" t="s">
        <v>3</v>
      </c>
      <c r="C59" s="2" t="s">
        <v>134</v>
      </c>
      <c r="D59" s="2">
        <v>5500</v>
      </c>
      <c r="E59" s="2">
        <v>0</v>
      </c>
      <c r="F59" s="2">
        <v>5500</v>
      </c>
      <c r="G59" s="2">
        <v>5460</v>
      </c>
      <c r="H59" s="2">
        <v>0</v>
      </c>
      <c r="I59" s="2">
        <v>5500</v>
      </c>
      <c r="J59" s="2">
        <v>0</v>
      </c>
      <c r="K59" s="2">
        <v>5500</v>
      </c>
      <c r="L59" s="3">
        <f t="shared" si="1"/>
        <v>0</v>
      </c>
    </row>
    <row r="60" spans="1:12" x14ac:dyDescent="0.2">
      <c r="A60" s="2" t="s">
        <v>47</v>
      </c>
      <c r="B60" s="2" t="s">
        <v>3</v>
      </c>
      <c r="C60" s="2" t="s">
        <v>131</v>
      </c>
      <c r="D60" s="2">
        <v>68700.990000000005</v>
      </c>
      <c r="E60" s="2">
        <v>0</v>
      </c>
      <c r="F60" s="2">
        <v>68700.990000000005</v>
      </c>
      <c r="G60" s="2">
        <v>68174.31</v>
      </c>
      <c r="H60" s="2">
        <v>51240.95</v>
      </c>
      <c r="I60" s="2">
        <v>17460.04</v>
      </c>
      <c r="J60" s="2">
        <v>51240.95</v>
      </c>
      <c r="K60" s="2">
        <v>17460.04</v>
      </c>
      <c r="L60" s="3">
        <f t="shared" si="1"/>
        <v>74.585460849981928</v>
      </c>
    </row>
    <row r="61" spans="1:12" x14ac:dyDescent="0.2">
      <c r="A61" s="2" t="s">
        <v>49</v>
      </c>
      <c r="B61" s="2" t="s">
        <v>3</v>
      </c>
      <c r="C61" s="2" t="s">
        <v>94</v>
      </c>
      <c r="D61" s="2">
        <v>1867</v>
      </c>
      <c r="E61" s="2">
        <v>0</v>
      </c>
      <c r="F61" s="2">
        <v>1867</v>
      </c>
      <c r="G61" s="2">
        <v>1867</v>
      </c>
      <c r="H61" s="2">
        <v>0</v>
      </c>
      <c r="I61" s="2">
        <v>1867</v>
      </c>
      <c r="J61" s="2">
        <v>0</v>
      </c>
      <c r="K61" s="2">
        <v>1867</v>
      </c>
      <c r="L61" s="3">
        <f t="shared" si="1"/>
        <v>0</v>
      </c>
    </row>
    <row r="62" spans="1:12" x14ac:dyDescent="0.2">
      <c r="A62" s="2" t="s">
        <v>61</v>
      </c>
      <c r="B62" s="2" t="s">
        <v>3</v>
      </c>
      <c r="C62" s="2" t="s">
        <v>90</v>
      </c>
      <c r="D62" s="2">
        <v>20000</v>
      </c>
      <c r="E62" s="2">
        <v>0</v>
      </c>
      <c r="F62" s="2">
        <v>20000</v>
      </c>
      <c r="G62" s="2">
        <v>382.400000000001</v>
      </c>
      <c r="H62" s="2">
        <v>6298.73</v>
      </c>
      <c r="I62" s="2">
        <v>13701.27</v>
      </c>
      <c r="J62" s="2">
        <v>6298.73</v>
      </c>
      <c r="K62" s="2">
        <v>13701.27</v>
      </c>
      <c r="L62" s="3">
        <f t="shared" si="1"/>
        <v>31.493649999999999</v>
      </c>
    </row>
    <row r="63" spans="1:12" x14ac:dyDescent="0.2">
      <c r="A63" s="2" t="s">
        <v>63</v>
      </c>
      <c r="B63" s="2" t="s">
        <v>3</v>
      </c>
      <c r="C63" s="2" t="s">
        <v>119</v>
      </c>
      <c r="D63" s="2">
        <v>1500</v>
      </c>
      <c r="E63" s="2">
        <v>0</v>
      </c>
      <c r="F63" s="2">
        <v>1500</v>
      </c>
      <c r="G63" s="2">
        <v>1400</v>
      </c>
      <c r="H63" s="2">
        <v>100</v>
      </c>
      <c r="I63" s="2">
        <v>1400</v>
      </c>
      <c r="J63" s="2">
        <v>100</v>
      </c>
      <c r="K63" s="2">
        <v>1400</v>
      </c>
      <c r="L63" s="3">
        <f t="shared" si="1"/>
        <v>6.666666666666667</v>
      </c>
    </row>
    <row r="64" spans="1:12" x14ac:dyDescent="0.2">
      <c r="A64" s="2" t="s">
        <v>65</v>
      </c>
      <c r="B64" s="2" t="s">
        <v>3</v>
      </c>
      <c r="C64" s="2" t="s">
        <v>108</v>
      </c>
      <c r="D64" s="2">
        <v>3600</v>
      </c>
      <c r="E64" s="2">
        <v>0</v>
      </c>
      <c r="F64" s="2">
        <v>3600</v>
      </c>
      <c r="G64" s="2">
        <v>28</v>
      </c>
      <c r="H64" s="2">
        <v>0</v>
      </c>
      <c r="I64" s="2">
        <v>3600</v>
      </c>
      <c r="J64" s="2">
        <v>0</v>
      </c>
      <c r="K64" s="2">
        <v>3600</v>
      </c>
      <c r="L64" s="3">
        <f t="shared" si="1"/>
        <v>0</v>
      </c>
    </row>
    <row r="65" spans="1:12" x14ac:dyDescent="0.2">
      <c r="A65" s="2" t="s">
        <v>68</v>
      </c>
      <c r="B65" s="2" t="s">
        <v>3</v>
      </c>
      <c r="C65" s="2" t="s">
        <v>138</v>
      </c>
      <c r="D65" s="2">
        <v>35154.339999999997</v>
      </c>
      <c r="E65" s="2">
        <v>0</v>
      </c>
      <c r="F65" s="2">
        <v>35154.339999999997</v>
      </c>
      <c r="G65" s="2">
        <v>35154.339999999997</v>
      </c>
      <c r="H65" s="2">
        <v>680</v>
      </c>
      <c r="I65" s="2">
        <v>34474.339999999997</v>
      </c>
      <c r="J65" s="2">
        <v>680</v>
      </c>
      <c r="K65" s="2">
        <v>34474.339999999997</v>
      </c>
      <c r="L65" s="3">
        <f t="shared" si="1"/>
        <v>1.9343273120758349</v>
      </c>
    </row>
    <row r="66" spans="1:12" x14ac:dyDescent="0.2">
      <c r="A66" s="2" t="s">
        <v>74</v>
      </c>
      <c r="B66" s="2" t="s">
        <v>3</v>
      </c>
      <c r="C66" s="2" t="s">
        <v>118</v>
      </c>
      <c r="D66" s="2">
        <v>24990</v>
      </c>
      <c r="E66" s="2">
        <v>0</v>
      </c>
      <c r="F66" s="2">
        <v>24990</v>
      </c>
      <c r="G66" s="2">
        <v>24990</v>
      </c>
      <c r="H66" s="2">
        <v>0</v>
      </c>
      <c r="I66" s="2">
        <v>24990</v>
      </c>
      <c r="J66" s="2">
        <v>0</v>
      </c>
      <c r="K66" s="2">
        <v>24990</v>
      </c>
      <c r="L66" s="3">
        <f t="shared" ref="L66:L97" si="2">H66*100/F66</f>
        <v>0</v>
      </c>
    </row>
    <row r="67" spans="1:12" x14ac:dyDescent="0.2">
      <c r="A67" s="2" t="s">
        <v>15</v>
      </c>
      <c r="B67" s="2" t="s">
        <v>4</v>
      </c>
      <c r="C67" s="2" t="s">
        <v>125</v>
      </c>
      <c r="D67" s="2">
        <v>89760</v>
      </c>
      <c r="E67" s="2">
        <v>0</v>
      </c>
      <c r="F67" s="2">
        <v>89760</v>
      </c>
      <c r="G67" s="2">
        <v>84897</v>
      </c>
      <c r="H67" s="2">
        <v>0</v>
      </c>
      <c r="I67" s="2">
        <v>89760</v>
      </c>
      <c r="J67" s="2">
        <v>0</v>
      </c>
      <c r="K67" s="2">
        <v>89760</v>
      </c>
      <c r="L67" s="3">
        <f t="shared" si="2"/>
        <v>0</v>
      </c>
    </row>
    <row r="68" spans="1:12" x14ac:dyDescent="0.2">
      <c r="A68" s="2" t="s">
        <v>17</v>
      </c>
      <c r="B68" s="2" t="s">
        <v>4</v>
      </c>
      <c r="C68" s="2" t="s">
        <v>96</v>
      </c>
      <c r="D68" s="2">
        <v>7480</v>
      </c>
      <c r="E68" s="2">
        <v>0</v>
      </c>
      <c r="F68" s="2">
        <v>7480</v>
      </c>
      <c r="G68" s="2">
        <v>7480</v>
      </c>
      <c r="H68" s="2">
        <v>0</v>
      </c>
      <c r="I68" s="2">
        <v>7480</v>
      </c>
      <c r="J68" s="2">
        <v>0</v>
      </c>
      <c r="K68" s="2">
        <v>7480</v>
      </c>
      <c r="L68" s="3">
        <f t="shared" si="2"/>
        <v>0</v>
      </c>
    </row>
    <row r="69" spans="1:12" x14ac:dyDescent="0.2">
      <c r="A69" s="2" t="s">
        <v>18</v>
      </c>
      <c r="B69" s="2" t="s">
        <v>4</v>
      </c>
      <c r="C69" s="2" t="s">
        <v>95</v>
      </c>
      <c r="D69" s="2">
        <v>4050</v>
      </c>
      <c r="E69" s="2">
        <v>0</v>
      </c>
      <c r="F69" s="2">
        <v>4050</v>
      </c>
      <c r="G69" s="2">
        <v>4050</v>
      </c>
      <c r="H69" s="2">
        <v>0</v>
      </c>
      <c r="I69" s="2">
        <v>4050</v>
      </c>
      <c r="J69" s="2">
        <v>0</v>
      </c>
      <c r="K69" s="2">
        <v>4050</v>
      </c>
      <c r="L69" s="3">
        <f t="shared" si="2"/>
        <v>0</v>
      </c>
    </row>
    <row r="70" spans="1:12" x14ac:dyDescent="0.2">
      <c r="A70" s="2" t="s">
        <v>20</v>
      </c>
      <c r="B70" s="2" t="s">
        <v>4</v>
      </c>
      <c r="C70" s="2" t="s">
        <v>83</v>
      </c>
      <c r="D70" s="2">
        <v>10008.24</v>
      </c>
      <c r="E70" s="2">
        <v>0</v>
      </c>
      <c r="F70" s="2">
        <v>10008.24</v>
      </c>
      <c r="G70" s="2">
        <v>10008.24</v>
      </c>
      <c r="H70" s="2">
        <v>0</v>
      </c>
      <c r="I70" s="2">
        <v>10008.24</v>
      </c>
      <c r="J70" s="2">
        <v>0</v>
      </c>
      <c r="K70" s="2">
        <v>10008.24</v>
      </c>
      <c r="L70" s="3">
        <f t="shared" si="2"/>
        <v>0</v>
      </c>
    </row>
    <row r="71" spans="1:12" x14ac:dyDescent="0.2">
      <c r="A71" s="2" t="s">
        <v>22</v>
      </c>
      <c r="B71" s="2" t="s">
        <v>4</v>
      </c>
      <c r="C71" s="2" t="s">
        <v>85</v>
      </c>
      <c r="D71" s="2">
        <v>448.8</v>
      </c>
      <c r="E71" s="2">
        <v>0</v>
      </c>
      <c r="F71" s="2">
        <v>448.8</v>
      </c>
      <c r="G71" s="2">
        <v>448.8</v>
      </c>
      <c r="H71" s="2">
        <v>0</v>
      </c>
      <c r="I71" s="2">
        <v>448.8</v>
      </c>
      <c r="J71" s="2">
        <v>0</v>
      </c>
      <c r="K71" s="2">
        <v>448.8</v>
      </c>
      <c r="L71" s="3">
        <f t="shared" si="2"/>
        <v>0</v>
      </c>
    </row>
    <row r="72" spans="1:12" x14ac:dyDescent="0.2">
      <c r="A72" s="2" t="s">
        <v>23</v>
      </c>
      <c r="B72" s="2" t="s">
        <v>4</v>
      </c>
      <c r="C72" s="2" t="s">
        <v>106</v>
      </c>
      <c r="D72" s="2">
        <v>7477.01</v>
      </c>
      <c r="E72" s="2">
        <v>0</v>
      </c>
      <c r="F72" s="2">
        <v>7477.01</v>
      </c>
      <c r="G72" s="2">
        <v>7477.01</v>
      </c>
      <c r="H72" s="2">
        <v>0</v>
      </c>
      <c r="I72" s="2">
        <v>7477.01</v>
      </c>
      <c r="J72" s="2">
        <v>0</v>
      </c>
      <c r="K72" s="2">
        <v>7477.01</v>
      </c>
      <c r="L72" s="3">
        <f t="shared" si="2"/>
        <v>0</v>
      </c>
    </row>
    <row r="73" spans="1:12" x14ac:dyDescent="0.2">
      <c r="A73" s="2" t="s">
        <v>53</v>
      </c>
      <c r="B73" s="2" t="s">
        <v>5</v>
      </c>
      <c r="C73" s="2" t="s">
        <v>125</v>
      </c>
      <c r="D73" s="2">
        <v>255444</v>
      </c>
      <c r="E73" s="2">
        <v>0</v>
      </c>
      <c r="F73" s="2">
        <v>255444</v>
      </c>
      <c r="G73" s="2">
        <v>235960</v>
      </c>
      <c r="H73" s="2">
        <v>0</v>
      </c>
      <c r="I73" s="2">
        <v>255444</v>
      </c>
      <c r="J73" s="2">
        <v>0</v>
      </c>
      <c r="K73" s="2">
        <v>255444</v>
      </c>
      <c r="L73" s="3">
        <f t="shared" si="2"/>
        <v>0</v>
      </c>
    </row>
    <row r="74" spans="1:12" x14ac:dyDescent="0.2">
      <c r="A74" s="2" t="s">
        <v>55</v>
      </c>
      <c r="B74" s="2" t="s">
        <v>5</v>
      </c>
      <c r="C74" s="2" t="s">
        <v>96</v>
      </c>
      <c r="D74" s="2">
        <v>21287</v>
      </c>
      <c r="E74" s="2">
        <v>0</v>
      </c>
      <c r="F74" s="2">
        <v>21287</v>
      </c>
      <c r="G74" s="2">
        <v>21287</v>
      </c>
      <c r="H74" s="2">
        <v>0</v>
      </c>
      <c r="I74" s="2">
        <v>21287</v>
      </c>
      <c r="J74" s="2">
        <v>0</v>
      </c>
      <c r="K74" s="2">
        <v>21287</v>
      </c>
      <c r="L74" s="3">
        <f t="shared" si="2"/>
        <v>0</v>
      </c>
    </row>
    <row r="75" spans="1:12" x14ac:dyDescent="0.2">
      <c r="A75" s="2" t="s">
        <v>56</v>
      </c>
      <c r="B75" s="2" t="s">
        <v>5</v>
      </c>
      <c r="C75" s="2" t="s">
        <v>95</v>
      </c>
      <c r="D75" s="2">
        <v>9900</v>
      </c>
      <c r="E75" s="2">
        <v>0</v>
      </c>
      <c r="F75" s="2">
        <v>9900</v>
      </c>
      <c r="G75" s="2">
        <v>9900</v>
      </c>
      <c r="H75" s="2">
        <v>0</v>
      </c>
      <c r="I75" s="2">
        <v>9900</v>
      </c>
      <c r="J75" s="2">
        <v>0</v>
      </c>
      <c r="K75" s="2">
        <v>9900</v>
      </c>
      <c r="L75" s="3">
        <f t="shared" si="2"/>
        <v>0</v>
      </c>
    </row>
    <row r="76" spans="1:12" x14ac:dyDescent="0.2">
      <c r="A76" s="2" t="s">
        <v>57</v>
      </c>
      <c r="B76" s="2" t="s">
        <v>5</v>
      </c>
      <c r="C76" s="2" t="s">
        <v>82</v>
      </c>
      <c r="D76" s="2">
        <v>28482.01</v>
      </c>
      <c r="E76" s="2">
        <v>0</v>
      </c>
      <c r="F76" s="2">
        <v>28482.01</v>
      </c>
      <c r="G76" s="2">
        <v>28482.01</v>
      </c>
      <c r="H76" s="2">
        <v>0</v>
      </c>
      <c r="I76" s="2">
        <v>28482.01</v>
      </c>
      <c r="J76" s="2">
        <v>0</v>
      </c>
      <c r="K76" s="2">
        <v>28482.01</v>
      </c>
      <c r="L76" s="3">
        <f t="shared" si="2"/>
        <v>0</v>
      </c>
    </row>
    <row r="77" spans="1:12" x14ac:dyDescent="0.2">
      <c r="A77" s="2" t="s">
        <v>59</v>
      </c>
      <c r="B77" s="2" t="s">
        <v>5</v>
      </c>
      <c r="C77" s="2" t="s">
        <v>81</v>
      </c>
      <c r="D77" s="2">
        <v>1277.22</v>
      </c>
      <c r="E77" s="2">
        <v>0</v>
      </c>
      <c r="F77" s="2">
        <v>1277.22</v>
      </c>
      <c r="G77" s="2">
        <v>1277.22</v>
      </c>
      <c r="H77" s="2">
        <v>0</v>
      </c>
      <c r="I77" s="2">
        <v>1277.22</v>
      </c>
      <c r="J77" s="2">
        <v>0</v>
      </c>
      <c r="K77" s="2">
        <v>1277.22</v>
      </c>
      <c r="L77" s="3">
        <f t="shared" si="2"/>
        <v>0</v>
      </c>
    </row>
    <row r="78" spans="1:12" x14ac:dyDescent="0.2">
      <c r="A78" s="2" t="s">
        <v>60</v>
      </c>
      <c r="B78" s="2" t="s">
        <v>5</v>
      </c>
      <c r="C78" s="2" t="s">
        <v>105</v>
      </c>
      <c r="D78" s="2">
        <v>21278.49</v>
      </c>
      <c r="E78" s="2">
        <v>0</v>
      </c>
      <c r="F78" s="2">
        <v>21278.49</v>
      </c>
      <c r="G78" s="2">
        <v>21278.49</v>
      </c>
      <c r="H78" s="2">
        <v>0</v>
      </c>
      <c r="I78" s="2">
        <v>21278.49</v>
      </c>
      <c r="J78" s="2">
        <v>0</v>
      </c>
      <c r="K78" s="2">
        <v>21278.49</v>
      </c>
      <c r="L78" s="3">
        <f t="shared" si="2"/>
        <v>0</v>
      </c>
    </row>
    <row r="79" spans="1:12" x14ac:dyDescent="0.2">
      <c r="A79" s="2" t="s">
        <v>70</v>
      </c>
      <c r="B79" s="2" t="s">
        <v>5</v>
      </c>
      <c r="C79" s="2" t="s">
        <v>116</v>
      </c>
      <c r="D79" s="2">
        <v>8000</v>
      </c>
      <c r="E79" s="2">
        <v>0</v>
      </c>
      <c r="F79" s="2">
        <v>8000</v>
      </c>
      <c r="G79" s="2">
        <v>8000</v>
      </c>
      <c r="H79" s="2">
        <v>0</v>
      </c>
      <c r="I79" s="2">
        <v>8000</v>
      </c>
      <c r="J79" s="2">
        <v>0</v>
      </c>
      <c r="K79" s="2">
        <v>8000</v>
      </c>
      <c r="L79" s="3">
        <f t="shared" si="2"/>
        <v>0</v>
      </c>
    </row>
    <row r="80" spans="1:12" x14ac:dyDescent="0.2">
      <c r="A80" s="2" t="s">
        <v>71</v>
      </c>
      <c r="B80" s="2" t="s">
        <v>5</v>
      </c>
      <c r="C80" s="2" t="s">
        <v>114</v>
      </c>
      <c r="D80" s="2">
        <v>6000</v>
      </c>
      <c r="E80" s="2">
        <v>0</v>
      </c>
      <c r="F80" s="2">
        <v>6000</v>
      </c>
      <c r="G80" s="2">
        <v>6000</v>
      </c>
      <c r="H80" s="2">
        <v>0</v>
      </c>
      <c r="I80" s="2">
        <v>6000</v>
      </c>
      <c r="J80" s="2">
        <v>0</v>
      </c>
      <c r="K80" s="2">
        <v>6000</v>
      </c>
      <c r="L80" s="3">
        <f t="shared" si="2"/>
        <v>0</v>
      </c>
    </row>
    <row r="81" spans="1:12" x14ac:dyDescent="0.2">
      <c r="A81" s="2" t="s">
        <v>77</v>
      </c>
      <c r="B81" s="2" t="s">
        <v>5</v>
      </c>
      <c r="C81" s="2" t="s">
        <v>104</v>
      </c>
      <c r="D81" s="2">
        <v>10600</v>
      </c>
      <c r="E81" s="2">
        <v>0</v>
      </c>
      <c r="F81" s="2">
        <v>10600</v>
      </c>
      <c r="G81" s="2">
        <v>10600</v>
      </c>
      <c r="H81" s="2">
        <v>0</v>
      </c>
      <c r="I81" s="2">
        <v>10600</v>
      </c>
      <c r="J81" s="2">
        <v>0</v>
      </c>
      <c r="K81" s="2">
        <v>10600</v>
      </c>
      <c r="L81" s="3">
        <f t="shared" si="2"/>
        <v>0</v>
      </c>
    </row>
    <row r="82" spans="1:12" x14ac:dyDescent="0.2">
      <c r="A82" s="2" t="s">
        <v>53</v>
      </c>
      <c r="B82" s="2" t="s">
        <v>6</v>
      </c>
      <c r="C82" s="2" t="s">
        <v>125</v>
      </c>
      <c r="D82" s="2">
        <v>70236</v>
      </c>
      <c r="E82" s="2">
        <v>0</v>
      </c>
      <c r="F82" s="2">
        <v>70236</v>
      </c>
      <c r="G82" s="2">
        <v>65783</v>
      </c>
      <c r="H82" s="2">
        <v>0</v>
      </c>
      <c r="I82" s="2">
        <v>70236</v>
      </c>
      <c r="J82" s="2">
        <v>0</v>
      </c>
      <c r="K82" s="2">
        <v>70236</v>
      </c>
      <c r="L82" s="3">
        <f t="shared" si="2"/>
        <v>0</v>
      </c>
    </row>
    <row r="83" spans="1:12" x14ac:dyDescent="0.2">
      <c r="A83" s="2" t="s">
        <v>55</v>
      </c>
      <c r="B83" s="2" t="s">
        <v>6</v>
      </c>
      <c r="C83" s="2" t="s">
        <v>96</v>
      </c>
      <c r="D83" s="2">
        <v>5853</v>
      </c>
      <c r="E83" s="2">
        <v>0</v>
      </c>
      <c r="F83" s="2">
        <v>5853</v>
      </c>
      <c r="G83" s="2">
        <v>5853</v>
      </c>
      <c r="H83" s="2">
        <v>0</v>
      </c>
      <c r="I83" s="2">
        <v>5853</v>
      </c>
      <c r="J83" s="2">
        <v>0</v>
      </c>
      <c r="K83" s="2">
        <v>5853</v>
      </c>
      <c r="L83" s="3">
        <f t="shared" si="2"/>
        <v>0</v>
      </c>
    </row>
    <row r="84" spans="1:12" x14ac:dyDescent="0.2">
      <c r="A84" s="2" t="s">
        <v>56</v>
      </c>
      <c r="B84" s="2" t="s">
        <v>6</v>
      </c>
      <c r="C84" s="2" t="s">
        <v>95</v>
      </c>
      <c r="D84" s="2">
        <v>1800</v>
      </c>
      <c r="E84" s="2">
        <v>0</v>
      </c>
      <c r="F84" s="2">
        <v>1800</v>
      </c>
      <c r="G84" s="2">
        <v>1800</v>
      </c>
      <c r="H84" s="2">
        <v>0</v>
      </c>
      <c r="I84" s="2">
        <v>1800</v>
      </c>
      <c r="J84" s="2">
        <v>0</v>
      </c>
      <c r="K84" s="2">
        <v>1800</v>
      </c>
      <c r="L84" s="3">
        <f t="shared" si="2"/>
        <v>0</v>
      </c>
    </row>
    <row r="85" spans="1:12" x14ac:dyDescent="0.2">
      <c r="A85" s="2" t="s">
        <v>57</v>
      </c>
      <c r="B85" s="2" t="s">
        <v>6</v>
      </c>
      <c r="C85" s="2" t="s">
        <v>82</v>
      </c>
      <c r="D85" s="2">
        <v>7831.31</v>
      </c>
      <c r="E85" s="2">
        <v>0</v>
      </c>
      <c r="F85" s="2">
        <v>7831.31</v>
      </c>
      <c r="G85" s="2">
        <v>7831.31</v>
      </c>
      <c r="H85" s="2">
        <v>0</v>
      </c>
      <c r="I85" s="2">
        <v>7831.31</v>
      </c>
      <c r="J85" s="2">
        <v>0</v>
      </c>
      <c r="K85" s="2">
        <v>7831.31</v>
      </c>
      <c r="L85" s="3">
        <f t="shared" si="2"/>
        <v>0</v>
      </c>
    </row>
    <row r="86" spans="1:12" x14ac:dyDescent="0.2">
      <c r="A86" s="2" t="s">
        <v>59</v>
      </c>
      <c r="B86" s="2" t="s">
        <v>6</v>
      </c>
      <c r="C86" s="2" t="s">
        <v>81</v>
      </c>
      <c r="D86" s="2">
        <v>351.18</v>
      </c>
      <c r="E86" s="2">
        <v>0</v>
      </c>
      <c r="F86" s="2">
        <v>351.18</v>
      </c>
      <c r="G86" s="2">
        <v>351.18</v>
      </c>
      <c r="H86" s="2">
        <v>0</v>
      </c>
      <c r="I86" s="2">
        <v>351.18</v>
      </c>
      <c r="J86" s="2">
        <v>0</v>
      </c>
      <c r="K86" s="2">
        <v>351.18</v>
      </c>
      <c r="L86" s="3">
        <f t="shared" si="2"/>
        <v>0</v>
      </c>
    </row>
    <row r="87" spans="1:12" x14ac:dyDescent="0.2">
      <c r="A87" s="2" t="s">
        <v>60</v>
      </c>
      <c r="B87" s="2" t="s">
        <v>6</v>
      </c>
      <c r="C87" s="2" t="s">
        <v>105</v>
      </c>
      <c r="D87" s="2">
        <v>5850.66</v>
      </c>
      <c r="E87" s="2">
        <v>0</v>
      </c>
      <c r="F87" s="2">
        <v>5850.66</v>
      </c>
      <c r="G87" s="2">
        <v>5850.66</v>
      </c>
      <c r="H87" s="2">
        <v>0</v>
      </c>
      <c r="I87" s="2">
        <v>5850.66</v>
      </c>
      <c r="J87" s="2">
        <v>0</v>
      </c>
      <c r="K87" s="2">
        <v>5850.66</v>
      </c>
      <c r="L87" s="3">
        <f t="shared" si="2"/>
        <v>0</v>
      </c>
    </row>
    <row r="88" spans="1:12" x14ac:dyDescent="0.2">
      <c r="A88" s="2" t="s">
        <v>67</v>
      </c>
      <c r="B88" s="2" t="s">
        <v>6</v>
      </c>
      <c r="C88" s="2" t="s">
        <v>111</v>
      </c>
      <c r="D88" s="2">
        <v>7000</v>
      </c>
      <c r="E88" s="2">
        <v>0</v>
      </c>
      <c r="F88" s="2">
        <v>7000</v>
      </c>
      <c r="G88" s="2">
        <v>7000</v>
      </c>
      <c r="H88" s="2">
        <v>0</v>
      </c>
      <c r="I88" s="2">
        <v>7000</v>
      </c>
      <c r="J88" s="2">
        <v>0</v>
      </c>
      <c r="K88" s="2">
        <v>7000</v>
      </c>
      <c r="L88" s="3">
        <f t="shared" si="2"/>
        <v>0</v>
      </c>
    </row>
    <row r="89" spans="1:12" x14ac:dyDescent="0.2">
      <c r="A89" s="2" t="s">
        <v>72</v>
      </c>
      <c r="B89" s="2" t="s">
        <v>6</v>
      </c>
      <c r="C89" s="2" t="s">
        <v>115</v>
      </c>
      <c r="D89" s="2">
        <v>11000</v>
      </c>
      <c r="E89" s="2">
        <v>0</v>
      </c>
      <c r="F89" s="2">
        <v>11000</v>
      </c>
      <c r="G89" s="2">
        <v>11000</v>
      </c>
      <c r="H89" s="2">
        <v>0</v>
      </c>
      <c r="I89" s="2">
        <v>11000</v>
      </c>
      <c r="J89" s="2">
        <v>0</v>
      </c>
      <c r="K89" s="2">
        <v>11000</v>
      </c>
      <c r="L89" s="3">
        <f t="shared" si="2"/>
        <v>0</v>
      </c>
    </row>
    <row r="90" spans="1:12" x14ac:dyDescent="0.2">
      <c r="A90" s="2" t="s">
        <v>53</v>
      </c>
      <c r="B90" s="2" t="s">
        <v>7</v>
      </c>
      <c r="C90" s="2" t="s">
        <v>125</v>
      </c>
      <c r="D90" s="2">
        <v>93167.76</v>
      </c>
      <c r="E90" s="2">
        <v>0</v>
      </c>
      <c r="F90" s="2">
        <v>93167.76</v>
      </c>
      <c r="G90" s="2">
        <v>82268.759999999995</v>
      </c>
      <c r="H90" s="2">
        <v>0</v>
      </c>
      <c r="I90" s="2">
        <v>93167.76</v>
      </c>
      <c r="J90" s="2">
        <v>0</v>
      </c>
      <c r="K90" s="2">
        <v>93167.76</v>
      </c>
      <c r="L90" s="3">
        <f t="shared" si="2"/>
        <v>0</v>
      </c>
    </row>
    <row r="91" spans="1:12" x14ac:dyDescent="0.2">
      <c r="A91" s="2" t="s">
        <v>54</v>
      </c>
      <c r="B91" s="2" t="s">
        <v>7</v>
      </c>
      <c r="C91" s="2" t="s">
        <v>127</v>
      </c>
      <c r="D91" s="2">
        <v>76464</v>
      </c>
      <c r="E91" s="2">
        <v>0</v>
      </c>
      <c r="F91" s="2">
        <v>76464</v>
      </c>
      <c r="G91" s="2">
        <v>75933</v>
      </c>
      <c r="H91" s="2">
        <v>0</v>
      </c>
      <c r="I91" s="2">
        <v>76464</v>
      </c>
      <c r="J91" s="2">
        <v>0</v>
      </c>
      <c r="K91" s="2">
        <v>76464</v>
      </c>
      <c r="L91" s="3">
        <f t="shared" si="2"/>
        <v>0</v>
      </c>
    </row>
    <row r="92" spans="1:12" x14ac:dyDescent="0.2">
      <c r="A92" s="2" t="s">
        <v>55</v>
      </c>
      <c r="B92" s="2" t="s">
        <v>7</v>
      </c>
      <c r="C92" s="2" t="s">
        <v>96</v>
      </c>
      <c r="D92" s="2">
        <v>14135.98</v>
      </c>
      <c r="E92" s="2">
        <v>0</v>
      </c>
      <c r="F92" s="2">
        <v>14135.98</v>
      </c>
      <c r="G92" s="2">
        <v>14135.98</v>
      </c>
      <c r="H92" s="2">
        <v>0</v>
      </c>
      <c r="I92" s="2">
        <v>14135.98</v>
      </c>
      <c r="J92" s="2">
        <v>0</v>
      </c>
      <c r="K92" s="2">
        <v>14135.98</v>
      </c>
      <c r="L92" s="3">
        <f t="shared" si="2"/>
        <v>0</v>
      </c>
    </row>
    <row r="93" spans="1:12" x14ac:dyDescent="0.2">
      <c r="A93" s="2" t="s">
        <v>56</v>
      </c>
      <c r="B93" s="2" t="s">
        <v>7</v>
      </c>
      <c r="C93" s="2" t="s">
        <v>95</v>
      </c>
      <c r="D93" s="2">
        <v>9000</v>
      </c>
      <c r="E93" s="2">
        <v>0</v>
      </c>
      <c r="F93" s="2">
        <v>9000</v>
      </c>
      <c r="G93" s="2">
        <v>9000</v>
      </c>
      <c r="H93" s="2">
        <v>0</v>
      </c>
      <c r="I93" s="2">
        <v>9000</v>
      </c>
      <c r="J93" s="2">
        <v>0</v>
      </c>
      <c r="K93" s="2">
        <v>9000</v>
      </c>
      <c r="L93" s="3">
        <f t="shared" si="2"/>
        <v>0</v>
      </c>
    </row>
    <row r="94" spans="1:12" x14ac:dyDescent="0.2">
      <c r="A94" s="2" t="s">
        <v>57</v>
      </c>
      <c r="B94" s="2" t="s">
        <v>7</v>
      </c>
      <c r="C94" s="2" t="s">
        <v>82</v>
      </c>
      <c r="D94" s="2">
        <v>18913.939999999999</v>
      </c>
      <c r="E94" s="2">
        <v>0</v>
      </c>
      <c r="F94" s="2">
        <v>18913.939999999999</v>
      </c>
      <c r="G94" s="2">
        <v>18913.939999999999</v>
      </c>
      <c r="H94" s="2">
        <v>0</v>
      </c>
      <c r="I94" s="2">
        <v>18913.939999999999</v>
      </c>
      <c r="J94" s="2">
        <v>0</v>
      </c>
      <c r="K94" s="2">
        <v>18913.939999999999</v>
      </c>
      <c r="L94" s="3">
        <f t="shared" si="2"/>
        <v>0</v>
      </c>
    </row>
    <row r="95" spans="1:12" x14ac:dyDescent="0.2">
      <c r="A95" s="2" t="s">
        <v>58</v>
      </c>
      <c r="B95" s="2" t="s">
        <v>7</v>
      </c>
      <c r="C95" s="2" t="s">
        <v>84</v>
      </c>
      <c r="D95" s="2">
        <v>382.32</v>
      </c>
      <c r="E95" s="2">
        <v>0</v>
      </c>
      <c r="F95" s="2">
        <v>382.32</v>
      </c>
      <c r="G95" s="2">
        <v>382.32</v>
      </c>
      <c r="H95" s="2">
        <v>0</v>
      </c>
      <c r="I95" s="2">
        <v>382.32</v>
      </c>
      <c r="J95" s="2">
        <v>0</v>
      </c>
      <c r="K95" s="2">
        <v>382.32</v>
      </c>
      <c r="L95" s="3">
        <f t="shared" si="2"/>
        <v>0</v>
      </c>
    </row>
    <row r="96" spans="1:12" x14ac:dyDescent="0.2">
      <c r="A96" s="2" t="s">
        <v>59</v>
      </c>
      <c r="B96" s="2" t="s">
        <v>7</v>
      </c>
      <c r="C96" s="2" t="s">
        <v>81</v>
      </c>
      <c r="D96" s="2">
        <v>848.16</v>
      </c>
      <c r="E96" s="2">
        <v>0</v>
      </c>
      <c r="F96" s="2">
        <v>848.16</v>
      </c>
      <c r="G96" s="2">
        <v>848.16</v>
      </c>
      <c r="H96" s="2">
        <v>0</v>
      </c>
      <c r="I96" s="2">
        <v>848.16</v>
      </c>
      <c r="J96" s="2">
        <v>0</v>
      </c>
      <c r="K96" s="2">
        <v>848.16</v>
      </c>
      <c r="L96" s="3">
        <f t="shared" si="2"/>
        <v>0</v>
      </c>
    </row>
    <row r="97" spans="1:12" x14ac:dyDescent="0.2">
      <c r="A97" s="2" t="s">
        <v>60</v>
      </c>
      <c r="B97" s="2" t="s">
        <v>7</v>
      </c>
      <c r="C97" s="2" t="s">
        <v>105</v>
      </c>
      <c r="D97" s="2">
        <v>14130.33</v>
      </c>
      <c r="E97" s="2">
        <v>0</v>
      </c>
      <c r="F97" s="2">
        <v>14130.33</v>
      </c>
      <c r="G97" s="2">
        <v>14130.33</v>
      </c>
      <c r="H97" s="2">
        <v>0</v>
      </c>
      <c r="I97" s="2">
        <v>14130.33</v>
      </c>
      <c r="J97" s="2">
        <v>0</v>
      </c>
      <c r="K97" s="2">
        <v>14130.33</v>
      </c>
      <c r="L97" s="3">
        <f t="shared" si="2"/>
        <v>0</v>
      </c>
    </row>
    <row r="98" spans="1:12" x14ac:dyDescent="0.2">
      <c r="A98" s="2" t="s">
        <v>64</v>
      </c>
      <c r="B98" s="2" t="s">
        <v>7</v>
      </c>
      <c r="C98" s="2" t="s">
        <v>113</v>
      </c>
      <c r="D98" s="2">
        <v>9000</v>
      </c>
      <c r="E98" s="2">
        <v>0</v>
      </c>
      <c r="F98" s="2">
        <v>9000</v>
      </c>
      <c r="G98" s="2">
        <v>9000</v>
      </c>
      <c r="H98" s="2">
        <v>0</v>
      </c>
      <c r="I98" s="2">
        <v>9000</v>
      </c>
      <c r="J98" s="2">
        <v>0</v>
      </c>
      <c r="K98" s="2">
        <v>9000</v>
      </c>
      <c r="L98" s="3">
        <f t="shared" ref="L98:L124" si="3">H98*100/F98</f>
        <v>0</v>
      </c>
    </row>
    <row r="99" spans="1:12" x14ac:dyDescent="0.2">
      <c r="A99" s="2" t="s">
        <v>73</v>
      </c>
      <c r="B99" s="2" t="s">
        <v>7</v>
      </c>
      <c r="C99" s="2" t="s">
        <v>126</v>
      </c>
      <c r="D99" s="2">
        <v>7000</v>
      </c>
      <c r="E99" s="2">
        <v>0</v>
      </c>
      <c r="F99" s="2">
        <v>7000</v>
      </c>
      <c r="G99" s="2">
        <v>7000</v>
      </c>
      <c r="H99" s="2">
        <v>0</v>
      </c>
      <c r="I99" s="2">
        <v>7000</v>
      </c>
      <c r="J99" s="2">
        <v>0</v>
      </c>
      <c r="K99" s="2">
        <v>7000</v>
      </c>
      <c r="L99" s="3">
        <f t="shared" si="3"/>
        <v>0</v>
      </c>
    </row>
    <row r="100" spans="1:12" x14ac:dyDescent="0.2">
      <c r="A100" s="2" t="s">
        <v>53</v>
      </c>
      <c r="B100" s="2" t="s">
        <v>8</v>
      </c>
      <c r="C100" s="2" t="s">
        <v>125</v>
      </c>
      <c r="D100" s="2">
        <v>54919.32</v>
      </c>
      <c r="E100" s="2">
        <v>0</v>
      </c>
      <c r="F100" s="2">
        <v>54919.32</v>
      </c>
      <c r="G100" s="2">
        <v>46094.71</v>
      </c>
      <c r="H100" s="2">
        <v>0</v>
      </c>
      <c r="I100" s="2">
        <v>54919.32</v>
      </c>
      <c r="J100" s="2">
        <v>0</v>
      </c>
      <c r="K100" s="2">
        <v>54919.32</v>
      </c>
      <c r="L100" s="3">
        <f t="shared" si="3"/>
        <v>0</v>
      </c>
    </row>
    <row r="101" spans="1:12" x14ac:dyDescent="0.2">
      <c r="A101" s="2" t="s">
        <v>54</v>
      </c>
      <c r="B101" s="2" t="s">
        <v>8</v>
      </c>
      <c r="C101" s="2" t="s">
        <v>127</v>
      </c>
      <c r="D101" s="2">
        <v>50976</v>
      </c>
      <c r="E101" s="2">
        <v>0</v>
      </c>
      <c r="F101" s="2">
        <v>50976</v>
      </c>
      <c r="G101" s="2">
        <v>50976</v>
      </c>
      <c r="H101" s="2">
        <v>0</v>
      </c>
      <c r="I101" s="2">
        <v>50976</v>
      </c>
      <c r="J101" s="2">
        <v>0</v>
      </c>
      <c r="K101" s="2">
        <v>50976</v>
      </c>
      <c r="L101" s="3">
        <f t="shared" si="3"/>
        <v>0</v>
      </c>
    </row>
    <row r="102" spans="1:12" x14ac:dyDescent="0.2">
      <c r="A102" s="2" t="s">
        <v>55</v>
      </c>
      <c r="B102" s="2" t="s">
        <v>8</v>
      </c>
      <c r="C102" s="2" t="s">
        <v>96</v>
      </c>
      <c r="D102" s="2">
        <v>8824.61</v>
      </c>
      <c r="E102" s="2">
        <v>0</v>
      </c>
      <c r="F102" s="2">
        <v>8824.61</v>
      </c>
      <c r="G102" s="2">
        <v>8824.61</v>
      </c>
      <c r="H102" s="2">
        <v>0</v>
      </c>
      <c r="I102" s="2">
        <v>8824.61</v>
      </c>
      <c r="J102" s="2">
        <v>0</v>
      </c>
      <c r="K102" s="2">
        <v>8824.61</v>
      </c>
      <c r="L102" s="3">
        <f t="shared" si="3"/>
        <v>0</v>
      </c>
    </row>
    <row r="103" spans="1:12" x14ac:dyDescent="0.2">
      <c r="A103" s="2" t="s">
        <v>56</v>
      </c>
      <c r="B103" s="2" t="s">
        <v>8</v>
      </c>
      <c r="C103" s="2" t="s">
        <v>95</v>
      </c>
      <c r="D103" s="2">
        <v>5850</v>
      </c>
      <c r="E103" s="2">
        <v>0</v>
      </c>
      <c r="F103" s="2">
        <v>5850</v>
      </c>
      <c r="G103" s="2">
        <v>5850</v>
      </c>
      <c r="H103" s="2">
        <v>0</v>
      </c>
      <c r="I103" s="2">
        <v>5850</v>
      </c>
      <c r="J103" s="2">
        <v>0</v>
      </c>
      <c r="K103" s="2">
        <v>5850</v>
      </c>
      <c r="L103" s="3">
        <f t="shared" si="3"/>
        <v>0</v>
      </c>
    </row>
    <row r="104" spans="1:12" x14ac:dyDescent="0.2">
      <c r="A104" s="2" t="s">
        <v>57</v>
      </c>
      <c r="B104" s="2" t="s">
        <v>8</v>
      </c>
      <c r="C104" s="2" t="s">
        <v>82</v>
      </c>
      <c r="D104" s="2">
        <v>11807.33</v>
      </c>
      <c r="E104" s="2">
        <v>0</v>
      </c>
      <c r="F104" s="2">
        <v>11807.33</v>
      </c>
      <c r="G104" s="2">
        <v>11807.33</v>
      </c>
      <c r="H104" s="2">
        <v>0</v>
      </c>
      <c r="I104" s="2">
        <v>11807.33</v>
      </c>
      <c r="J104" s="2">
        <v>0</v>
      </c>
      <c r="K104" s="2">
        <v>11807.33</v>
      </c>
      <c r="L104" s="3">
        <f t="shared" si="3"/>
        <v>0</v>
      </c>
    </row>
    <row r="105" spans="1:12" x14ac:dyDescent="0.2">
      <c r="A105" s="2" t="s">
        <v>58</v>
      </c>
      <c r="B105" s="2" t="s">
        <v>8</v>
      </c>
      <c r="C105" s="2" t="s">
        <v>84</v>
      </c>
      <c r="D105" s="2">
        <v>254.88</v>
      </c>
      <c r="E105" s="2">
        <v>0</v>
      </c>
      <c r="F105" s="2">
        <v>254.88</v>
      </c>
      <c r="G105" s="2">
        <v>254.88</v>
      </c>
      <c r="H105" s="2">
        <v>0</v>
      </c>
      <c r="I105" s="2">
        <v>254.88</v>
      </c>
      <c r="J105" s="2">
        <v>0</v>
      </c>
      <c r="K105" s="2">
        <v>254.88</v>
      </c>
      <c r="L105" s="3">
        <f t="shared" si="3"/>
        <v>0</v>
      </c>
    </row>
    <row r="106" spans="1:12" x14ac:dyDescent="0.2">
      <c r="A106" s="2" t="s">
        <v>59</v>
      </c>
      <c r="B106" s="2" t="s">
        <v>8</v>
      </c>
      <c r="C106" s="2" t="s">
        <v>81</v>
      </c>
      <c r="D106" s="2">
        <v>529.48</v>
      </c>
      <c r="E106" s="2">
        <v>0</v>
      </c>
      <c r="F106" s="2">
        <v>529.48</v>
      </c>
      <c r="G106" s="2">
        <v>529.48</v>
      </c>
      <c r="H106" s="2">
        <v>0</v>
      </c>
      <c r="I106" s="2">
        <v>529.48</v>
      </c>
      <c r="J106" s="2">
        <v>0</v>
      </c>
      <c r="K106" s="2">
        <v>529.48</v>
      </c>
      <c r="L106" s="3">
        <f t="shared" si="3"/>
        <v>0</v>
      </c>
    </row>
    <row r="107" spans="1:12" x14ac:dyDescent="0.2">
      <c r="A107" s="2" t="s">
        <v>60</v>
      </c>
      <c r="B107" s="2" t="s">
        <v>8</v>
      </c>
      <c r="C107" s="2" t="s">
        <v>105</v>
      </c>
      <c r="D107" s="2">
        <v>8821.08</v>
      </c>
      <c r="E107" s="2">
        <v>0</v>
      </c>
      <c r="F107" s="2">
        <v>8821.08</v>
      </c>
      <c r="G107" s="2">
        <v>8821.08</v>
      </c>
      <c r="H107" s="2">
        <v>0</v>
      </c>
      <c r="I107" s="2">
        <v>8821.08</v>
      </c>
      <c r="J107" s="2">
        <v>0</v>
      </c>
      <c r="K107" s="2">
        <v>8821.08</v>
      </c>
      <c r="L107" s="3">
        <f t="shared" si="3"/>
        <v>0</v>
      </c>
    </row>
    <row r="108" spans="1:12" x14ac:dyDescent="0.2">
      <c r="A108" s="2" t="s">
        <v>53</v>
      </c>
      <c r="B108" s="2" t="s">
        <v>9</v>
      </c>
      <c r="C108" s="2" t="s">
        <v>125</v>
      </c>
      <c r="D108" s="2">
        <v>17205.240000000002</v>
      </c>
      <c r="E108" s="2">
        <v>0</v>
      </c>
      <c r="F108" s="2">
        <v>17205.240000000002</v>
      </c>
      <c r="G108" s="2">
        <v>5792.02</v>
      </c>
      <c r="H108" s="2">
        <v>0</v>
      </c>
      <c r="I108" s="2">
        <v>17205.240000000002</v>
      </c>
      <c r="J108" s="2">
        <v>0</v>
      </c>
      <c r="K108" s="2">
        <v>17205.240000000002</v>
      </c>
      <c r="L108" s="3">
        <f t="shared" si="3"/>
        <v>0</v>
      </c>
    </row>
    <row r="109" spans="1:12" x14ac:dyDescent="0.2">
      <c r="A109" s="2" t="s">
        <v>54</v>
      </c>
      <c r="B109" s="2" t="s">
        <v>9</v>
      </c>
      <c r="C109" s="2" t="s">
        <v>127</v>
      </c>
      <c r="D109" s="2">
        <v>190114.37</v>
      </c>
      <c r="E109" s="2">
        <v>0</v>
      </c>
      <c r="F109" s="2">
        <v>190114.37</v>
      </c>
      <c r="G109" s="2">
        <v>183635.66</v>
      </c>
      <c r="H109" s="2">
        <v>6374.84</v>
      </c>
      <c r="I109" s="2">
        <v>183739.53</v>
      </c>
      <c r="J109" s="2">
        <v>6374.84</v>
      </c>
      <c r="K109" s="2">
        <v>183739.53</v>
      </c>
      <c r="L109" s="3">
        <f t="shared" si="3"/>
        <v>3.3531605212167812</v>
      </c>
    </row>
    <row r="110" spans="1:12" x14ac:dyDescent="0.2">
      <c r="A110" s="2" t="s">
        <v>55</v>
      </c>
      <c r="B110" s="2" t="s">
        <v>9</v>
      </c>
      <c r="C110" s="2" t="s">
        <v>96</v>
      </c>
      <c r="D110" s="2">
        <v>17276.63</v>
      </c>
      <c r="E110" s="2">
        <v>0</v>
      </c>
      <c r="F110" s="2">
        <v>17276.63</v>
      </c>
      <c r="G110" s="2">
        <v>17276.63</v>
      </c>
      <c r="H110" s="2">
        <v>120</v>
      </c>
      <c r="I110" s="2">
        <v>17156.63</v>
      </c>
      <c r="J110" s="2">
        <v>120</v>
      </c>
      <c r="K110" s="2">
        <v>17156.63</v>
      </c>
      <c r="L110" s="3">
        <f t="shared" si="3"/>
        <v>0.69457990360388566</v>
      </c>
    </row>
    <row r="111" spans="1:12" x14ac:dyDescent="0.2">
      <c r="A111" s="2" t="s">
        <v>56</v>
      </c>
      <c r="B111" s="2" t="s">
        <v>9</v>
      </c>
      <c r="C111" s="2" t="s">
        <v>95</v>
      </c>
      <c r="D111" s="2">
        <v>13175</v>
      </c>
      <c r="E111" s="2">
        <v>0</v>
      </c>
      <c r="F111" s="2">
        <v>13175</v>
      </c>
      <c r="G111" s="2">
        <v>13175</v>
      </c>
      <c r="H111" s="2">
        <v>0</v>
      </c>
      <c r="I111" s="2">
        <v>13175</v>
      </c>
      <c r="J111" s="2">
        <v>0</v>
      </c>
      <c r="K111" s="2">
        <v>13175</v>
      </c>
      <c r="L111" s="3">
        <f t="shared" si="3"/>
        <v>0</v>
      </c>
    </row>
    <row r="112" spans="1:12" x14ac:dyDescent="0.2">
      <c r="A112" s="2" t="s">
        <v>57</v>
      </c>
      <c r="B112" s="2" t="s">
        <v>9</v>
      </c>
      <c r="C112" s="2" t="s">
        <v>82</v>
      </c>
      <c r="D112" s="2">
        <v>23116.14</v>
      </c>
      <c r="E112" s="2">
        <v>0</v>
      </c>
      <c r="F112" s="2">
        <v>23116.14</v>
      </c>
      <c r="G112" s="2">
        <v>23116.14</v>
      </c>
      <c r="H112" s="2">
        <v>160.56</v>
      </c>
      <c r="I112" s="2">
        <v>22955.58</v>
      </c>
      <c r="J112" s="2">
        <v>160.56</v>
      </c>
      <c r="K112" s="2">
        <v>22955.58</v>
      </c>
      <c r="L112" s="3">
        <f t="shared" si="3"/>
        <v>0.69457963137444234</v>
      </c>
    </row>
    <row r="113" spans="1:12" x14ac:dyDescent="0.2">
      <c r="A113" s="2" t="s">
        <v>58</v>
      </c>
      <c r="B113" s="2" t="s">
        <v>9</v>
      </c>
      <c r="C113" s="2" t="s">
        <v>84</v>
      </c>
      <c r="D113" s="2">
        <v>950.57</v>
      </c>
      <c r="E113" s="2">
        <v>0</v>
      </c>
      <c r="F113" s="2">
        <v>950.57</v>
      </c>
      <c r="G113" s="2">
        <v>950.57</v>
      </c>
      <c r="H113" s="2">
        <v>7.2</v>
      </c>
      <c r="I113" s="2">
        <v>943.37</v>
      </c>
      <c r="J113" s="2">
        <v>7.2</v>
      </c>
      <c r="K113" s="2">
        <v>943.37</v>
      </c>
      <c r="L113" s="3">
        <f t="shared" si="3"/>
        <v>0.75744027267849812</v>
      </c>
    </row>
    <row r="114" spans="1:12" x14ac:dyDescent="0.2">
      <c r="A114" s="2" t="s">
        <v>59</v>
      </c>
      <c r="B114" s="2" t="s">
        <v>9</v>
      </c>
      <c r="C114" s="2" t="s">
        <v>81</v>
      </c>
      <c r="D114" s="2">
        <v>1036.5999999999999</v>
      </c>
      <c r="E114" s="2">
        <v>0</v>
      </c>
      <c r="F114" s="2">
        <v>1036.5999999999999</v>
      </c>
      <c r="G114" s="2">
        <v>1036.5999999999999</v>
      </c>
      <c r="H114" s="2">
        <v>7.2</v>
      </c>
      <c r="I114" s="2">
        <v>1029.4000000000001</v>
      </c>
      <c r="J114" s="2">
        <v>7.2</v>
      </c>
      <c r="K114" s="2">
        <v>1029.4000000000001</v>
      </c>
      <c r="L114" s="3">
        <f t="shared" si="3"/>
        <v>0.69457842948099557</v>
      </c>
    </row>
    <row r="115" spans="1:12" x14ac:dyDescent="0.2">
      <c r="A115" s="2" t="s">
        <v>60</v>
      </c>
      <c r="B115" s="2" t="s">
        <v>9</v>
      </c>
      <c r="C115" s="2" t="s">
        <v>105</v>
      </c>
      <c r="D115" s="2">
        <v>17269.72</v>
      </c>
      <c r="E115" s="2">
        <v>0</v>
      </c>
      <c r="F115" s="2">
        <v>17269.72</v>
      </c>
      <c r="G115" s="2">
        <v>17269.72</v>
      </c>
      <c r="H115" s="2">
        <v>119.95</v>
      </c>
      <c r="I115" s="2">
        <v>17149.77</v>
      </c>
      <c r="J115" s="2">
        <v>119.95</v>
      </c>
      <c r="K115" s="2">
        <v>17149.77</v>
      </c>
      <c r="L115" s="3">
        <f t="shared" si="3"/>
        <v>0.6945682964170814</v>
      </c>
    </row>
    <row r="116" spans="1:12" x14ac:dyDescent="0.2">
      <c r="A116" s="2" t="s">
        <v>53</v>
      </c>
      <c r="B116" s="2" t="s">
        <v>10</v>
      </c>
      <c r="C116" s="2" t="s">
        <v>125</v>
      </c>
      <c r="D116" s="2">
        <v>29412</v>
      </c>
      <c r="E116" s="2">
        <v>0</v>
      </c>
      <c r="F116" s="2">
        <v>29412</v>
      </c>
      <c r="G116" s="2">
        <v>29412</v>
      </c>
      <c r="H116" s="2">
        <v>0</v>
      </c>
      <c r="I116" s="2">
        <v>29412</v>
      </c>
      <c r="J116" s="2">
        <v>0</v>
      </c>
      <c r="K116" s="2">
        <v>29412</v>
      </c>
      <c r="L116" s="3">
        <f t="shared" si="3"/>
        <v>0</v>
      </c>
    </row>
    <row r="117" spans="1:12" x14ac:dyDescent="0.2">
      <c r="A117" s="2" t="s">
        <v>55</v>
      </c>
      <c r="B117" s="2" t="s">
        <v>10</v>
      </c>
      <c r="C117" s="2" t="s">
        <v>96</v>
      </c>
      <c r="D117" s="2">
        <v>2451</v>
      </c>
      <c r="E117" s="2">
        <v>0</v>
      </c>
      <c r="F117" s="2">
        <v>2451</v>
      </c>
      <c r="G117" s="2">
        <v>2451</v>
      </c>
      <c r="H117" s="2">
        <v>0</v>
      </c>
      <c r="I117" s="2">
        <v>2451</v>
      </c>
      <c r="J117" s="2">
        <v>0</v>
      </c>
      <c r="K117" s="2">
        <v>2451</v>
      </c>
      <c r="L117" s="3">
        <f t="shared" si="3"/>
        <v>0</v>
      </c>
    </row>
    <row r="118" spans="1:12" x14ac:dyDescent="0.2">
      <c r="A118" s="2" t="s">
        <v>56</v>
      </c>
      <c r="B118" s="2" t="s">
        <v>10</v>
      </c>
      <c r="C118" s="2" t="s">
        <v>95</v>
      </c>
      <c r="D118" s="2">
        <v>1350</v>
      </c>
      <c r="E118" s="2">
        <v>0</v>
      </c>
      <c r="F118" s="2">
        <v>1350</v>
      </c>
      <c r="G118" s="2">
        <v>1350</v>
      </c>
      <c r="H118" s="2">
        <v>0</v>
      </c>
      <c r="I118" s="2">
        <v>1350</v>
      </c>
      <c r="J118" s="2">
        <v>0</v>
      </c>
      <c r="K118" s="2">
        <v>1350</v>
      </c>
      <c r="L118" s="3">
        <f t="shared" si="3"/>
        <v>0</v>
      </c>
    </row>
    <row r="119" spans="1:12" x14ac:dyDescent="0.2">
      <c r="A119" s="2" t="s">
        <v>57</v>
      </c>
      <c r="B119" s="2" t="s">
        <v>10</v>
      </c>
      <c r="C119" s="2" t="s">
        <v>82</v>
      </c>
      <c r="D119" s="2">
        <v>3279.44</v>
      </c>
      <c r="E119" s="2">
        <v>0</v>
      </c>
      <c r="F119" s="2">
        <v>3279.44</v>
      </c>
      <c r="G119" s="2">
        <v>3279.44</v>
      </c>
      <c r="H119" s="2">
        <v>0</v>
      </c>
      <c r="I119" s="2">
        <v>3279.44</v>
      </c>
      <c r="J119" s="2">
        <v>0</v>
      </c>
      <c r="K119" s="2">
        <v>3279.44</v>
      </c>
      <c r="L119" s="3">
        <f t="shared" si="3"/>
        <v>0</v>
      </c>
    </row>
    <row r="120" spans="1:12" x14ac:dyDescent="0.2">
      <c r="A120" s="2" t="s">
        <v>59</v>
      </c>
      <c r="B120" s="2" t="s">
        <v>10</v>
      </c>
      <c r="C120" s="2" t="s">
        <v>81</v>
      </c>
      <c r="D120" s="2">
        <v>147.06</v>
      </c>
      <c r="E120" s="2">
        <v>0</v>
      </c>
      <c r="F120" s="2">
        <v>147.06</v>
      </c>
      <c r="G120" s="2">
        <v>147.06</v>
      </c>
      <c r="H120" s="2">
        <v>0</v>
      </c>
      <c r="I120" s="2">
        <v>147.06</v>
      </c>
      <c r="J120" s="2">
        <v>0</v>
      </c>
      <c r="K120" s="2">
        <v>147.06</v>
      </c>
      <c r="L120" s="3">
        <f t="shared" si="3"/>
        <v>0</v>
      </c>
    </row>
    <row r="121" spans="1:12" x14ac:dyDescent="0.2">
      <c r="A121" s="2" t="s">
        <v>60</v>
      </c>
      <c r="B121" s="2" t="s">
        <v>10</v>
      </c>
      <c r="C121" s="2" t="s">
        <v>105</v>
      </c>
      <c r="D121" s="2">
        <v>2450.02</v>
      </c>
      <c r="E121" s="2">
        <v>0</v>
      </c>
      <c r="F121" s="2">
        <v>2450.02</v>
      </c>
      <c r="G121" s="2">
        <v>2450.02</v>
      </c>
      <c r="H121" s="2">
        <v>0</v>
      </c>
      <c r="I121" s="2">
        <v>2450.02</v>
      </c>
      <c r="J121" s="2">
        <v>0</v>
      </c>
      <c r="K121" s="2">
        <v>2450.02</v>
      </c>
      <c r="L121" s="3">
        <f t="shared" si="3"/>
        <v>0</v>
      </c>
    </row>
    <row r="122" spans="1:12" x14ac:dyDescent="0.2">
      <c r="A122" s="2" t="s">
        <v>53</v>
      </c>
      <c r="B122" s="2" t="s">
        <v>11</v>
      </c>
      <c r="C122" s="2" t="s">
        <v>125</v>
      </c>
      <c r="D122" s="2">
        <v>94858.559999999998</v>
      </c>
      <c r="E122" s="2">
        <v>0</v>
      </c>
      <c r="F122" s="2">
        <v>94858.559999999998</v>
      </c>
      <c r="G122" s="2">
        <v>83345.56</v>
      </c>
      <c r="H122" s="2">
        <v>0</v>
      </c>
      <c r="I122" s="2">
        <v>94858.559999999998</v>
      </c>
      <c r="J122" s="2">
        <v>0</v>
      </c>
      <c r="K122" s="2">
        <v>94858.559999999998</v>
      </c>
      <c r="L122" s="3">
        <f t="shared" si="3"/>
        <v>0</v>
      </c>
    </row>
    <row r="123" spans="1:12" x14ac:dyDescent="0.2">
      <c r="A123" s="2" t="s">
        <v>54</v>
      </c>
      <c r="B123" s="2" t="s">
        <v>11</v>
      </c>
      <c r="C123" s="2" t="s">
        <v>127</v>
      </c>
      <c r="D123" s="2">
        <v>79632</v>
      </c>
      <c r="E123" s="2">
        <v>0</v>
      </c>
      <c r="F123" s="2">
        <v>79632</v>
      </c>
      <c r="G123" s="2">
        <v>79402.080000000002</v>
      </c>
      <c r="H123" s="2">
        <v>229.92</v>
      </c>
      <c r="I123" s="2">
        <v>79402.080000000002</v>
      </c>
      <c r="J123" s="2">
        <v>229.92</v>
      </c>
      <c r="K123" s="2">
        <v>79402.080000000002</v>
      </c>
      <c r="L123" s="3">
        <f t="shared" si="3"/>
        <v>0.28872814948764314</v>
      </c>
    </row>
    <row r="124" spans="1:12" x14ac:dyDescent="0.2">
      <c r="A124" s="2" t="s">
        <v>55</v>
      </c>
      <c r="B124" s="2" t="s">
        <v>11</v>
      </c>
      <c r="C124" s="2" t="s">
        <v>96</v>
      </c>
      <c r="D124" s="2">
        <v>14540.88</v>
      </c>
      <c r="E124" s="2">
        <v>0</v>
      </c>
      <c r="F124" s="2">
        <v>14540.88</v>
      </c>
      <c r="G124" s="2">
        <v>14540.88</v>
      </c>
      <c r="H124" s="2">
        <v>0</v>
      </c>
      <c r="I124" s="2">
        <v>14540.88</v>
      </c>
      <c r="J124" s="2">
        <v>0</v>
      </c>
      <c r="K124" s="2">
        <v>14540.88</v>
      </c>
      <c r="L124" s="3">
        <f t="shared" si="3"/>
        <v>0</v>
      </c>
    </row>
    <row r="125" spans="1:12" x14ac:dyDescent="0.2">
      <c r="A125" s="2" t="s">
        <v>56</v>
      </c>
      <c r="B125" s="2" t="s">
        <v>11</v>
      </c>
      <c r="C125" s="2" t="s">
        <v>95</v>
      </c>
      <c r="D125" s="2">
        <v>8550</v>
      </c>
      <c r="E125" s="2">
        <v>0</v>
      </c>
      <c r="F125" s="2">
        <v>8550</v>
      </c>
      <c r="G125" s="2">
        <v>8550</v>
      </c>
      <c r="H125" s="2">
        <v>0</v>
      </c>
      <c r="I125" s="2">
        <v>8550</v>
      </c>
      <c r="J125" s="2">
        <v>0</v>
      </c>
      <c r="K125" s="2">
        <v>8550</v>
      </c>
      <c r="L125" s="3">
        <f t="shared" ref="L125:L156" si="4">H125*100/F125</f>
        <v>0</v>
      </c>
    </row>
    <row r="126" spans="1:12" x14ac:dyDescent="0.2">
      <c r="A126" s="2" t="s">
        <v>57</v>
      </c>
      <c r="B126" s="2" t="s">
        <v>11</v>
      </c>
      <c r="C126" s="2" t="s">
        <v>82</v>
      </c>
      <c r="D126" s="2">
        <v>19455.7</v>
      </c>
      <c r="E126" s="2">
        <v>0</v>
      </c>
      <c r="F126" s="2">
        <v>19455.7</v>
      </c>
      <c r="G126" s="2">
        <v>19455.7</v>
      </c>
      <c r="H126" s="2">
        <v>0</v>
      </c>
      <c r="I126" s="2">
        <v>19455.7</v>
      </c>
      <c r="J126" s="2">
        <v>0</v>
      </c>
      <c r="K126" s="2">
        <v>19455.7</v>
      </c>
      <c r="L126" s="3">
        <f t="shared" si="4"/>
        <v>0</v>
      </c>
    </row>
    <row r="127" spans="1:12" x14ac:dyDescent="0.2">
      <c r="A127" s="2" t="s">
        <v>58</v>
      </c>
      <c r="B127" s="2" t="s">
        <v>11</v>
      </c>
      <c r="C127" s="2" t="s">
        <v>84</v>
      </c>
      <c r="D127" s="2">
        <v>398.16</v>
      </c>
      <c r="E127" s="2">
        <v>0</v>
      </c>
      <c r="F127" s="2">
        <v>398.16</v>
      </c>
      <c r="G127" s="2">
        <v>398.16</v>
      </c>
      <c r="H127" s="2">
        <v>0</v>
      </c>
      <c r="I127" s="2">
        <v>398.16</v>
      </c>
      <c r="J127" s="2">
        <v>0</v>
      </c>
      <c r="K127" s="2">
        <v>398.16</v>
      </c>
      <c r="L127" s="3">
        <f t="shared" si="4"/>
        <v>0</v>
      </c>
    </row>
    <row r="128" spans="1:12" x14ac:dyDescent="0.2">
      <c r="A128" s="2" t="s">
        <v>59</v>
      </c>
      <c r="B128" s="2" t="s">
        <v>11</v>
      </c>
      <c r="C128" s="2" t="s">
        <v>81</v>
      </c>
      <c r="D128" s="2">
        <v>872.45</v>
      </c>
      <c r="E128" s="2">
        <v>0</v>
      </c>
      <c r="F128" s="2">
        <v>872.45</v>
      </c>
      <c r="G128" s="2">
        <v>872.45</v>
      </c>
      <c r="H128" s="2">
        <v>0</v>
      </c>
      <c r="I128" s="2">
        <v>872.45</v>
      </c>
      <c r="J128" s="2">
        <v>0</v>
      </c>
      <c r="K128" s="2">
        <v>872.45</v>
      </c>
      <c r="L128" s="3">
        <f t="shared" si="4"/>
        <v>0</v>
      </c>
    </row>
    <row r="129" spans="1:12" x14ac:dyDescent="0.2">
      <c r="A129" s="2" t="s">
        <v>60</v>
      </c>
      <c r="B129" s="2" t="s">
        <v>11</v>
      </c>
      <c r="C129" s="2" t="s">
        <v>105</v>
      </c>
      <c r="D129" s="2">
        <v>14535.06</v>
      </c>
      <c r="E129" s="2">
        <v>0</v>
      </c>
      <c r="F129" s="2">
        <v>14535.06</v>
      </c>
      <c r="G129" s="2">
        <v>14535.06</v>
      </c>
      <c r="H129" s="2">
        <v>0</v>
      </c>
      <c r="I129" s="2">
        <v>14535.06</v>
      </c>
      <c r="J129" s="2">
        <v>0</v>
      </c>
      <c r="K129" s="2">
        <v>14535.06</v>
      </c>
      <c r="L129" s="3">
        <f t="shared" si="4"/>
        <v>0</v>
      </c>
    </row>
    <row r="130" spans="1:12" x14ac:dyDescent="0.2">
      <c r="A130" s="2" t="s">
        <v>71</v>
      </c>
      <c r="B130" s="2" t="s">
        <v>11</v>
      </c>
      <c r="C130" s="2" t="s">
        <v>114</v>
      </c>
      <c r="D130" s="2">
        <v>5000</v>
      </c>
      <c r="E130" s="2">
        <v>0</v>
      </c>
      <c r="F130" s="2">
        <v>5000</v>
      </c>
      <c r="G130" s="2">
        <v>5000</v>
      </c>
      <c r="H130" s="2">
        <v>0</v>
      </c>
      <c r="I130" s="2">
        <v>5000</v>
      </c>
      <c r="J130" s="2">
        <v>0</v>
      </c>
      <c r="K130" s="2">
        <v>5000</v>
      </c>
      <c r="L130" s="3">
        <f t="shared" si="4"/>
        <v>0</v>
      </c>
    </row>
    <row r="131" spans="1:12" x14ac:dyDescent="0.2">
      <c r="A131" s="2" t="s">
        <v>73</v>
      </c>
      <c r="B131" s="2" t="s">
        <v>11</v>
      </c>
      <c r="C131" s="2" t="s">
        <v>126</v>
      </c>
      <c r="D131" s="2">
        <v>1678.8</v>
      </c>
      <c r="E131" s="2">
        <v>0</v>
      </c>
      <c r="F131" s="2">
        <v>1678.8</v>
      </c>
      <c r="G131" s="2">
        <v>1678.8</v>
      </c>
      <c r="H131" s="2">
        <v>0</v>
      </c>
      <c r="I131" s="2">
        <v>1678.8</v>
      </c>
      <c r="J131" s="2">
        <v>0</v>
      </c>
      <c r="K131" s="2">
        <v>1678.8</v>
      </c>
      <c r="L131" s="3">
        <f t="shared" si="4"/>
        <v>0</v>
      </c>
    </row>
    <row r="132" spans="1:12" x14ac:dyDescent="0.2">
      <c r="A132" s="2" t="s">
        <v>76</v>
      </c>
      <c r="B132" s="2" t="s">
        <v>11</v>
      </c>
      <c r="C132" s="2" t="s">
        <v>107</v>
      </c>
      <c r="D132" s="2">
        <v>7225.92</v>
      </c>
      <c r="E132" s="2">
        <v>0</v>
      </c>
      <c r="F132" s="2">
        <v>7225.92</v>
      </c>
      <c r="G132" s="2">
        <v>7225.92</v>
      </c>
      <c r="H132" s="2">
        <v>0</v>
      </c>
      <c r="I132" s="2">
        <v>7225.92</v>
      </c>
      <c r="J132" s="2">
        <v>0</v>
      </c>
      <c r="K132" s="2">
        <v>7225.92</v>
      </c>
      <c r="L132" s="3">
        <f t="shared" si="4"/>
        <v>0</v>
      </c>
    </row>
    <row r="133" spans="1:12" x14ac:dyDescent="0.2">
      <c r="A133" s="2" t="s">
        <v>53</v>
      </c>
      <c r="B133" s="2" t="s">
        <v>12</v>
      </c>
      <c r="C133" s="2" t="s">
        <v>125</v>
      </c>
      <c r="D133" s="2">
        <v>30108</v>
      </c>
      <c r="E133" s="2">
        <v>0</v>
      </c>
      <c r="F133" s="2">
        <v>30108</v>
      </c>
      <c r="G133" s="2">
        <v>24783</v>
      </c>
      <c r="H133" s="2">
        <v>0</v>
      </c>
      <c r="I133" s="2">
        <v>30108</v>
      </c>
      <c r="J133" s="2">
        <v>0</v>
      </c>
      <c r="K133" s="2">
        <v>30108</v>
      </c>
      <c r="L133" s="3">
        <f t="shared" si="4"/>
        <v>0</v>
      </c>
    </row>
    <row r="134" spans="1:12" x14ac:dyDescent="0.2">
      <c r="A134" s="2" t="s">
        <v>54</v>
      </c>
      <c r="B134" s="2" t="s">
        <v>12</v>
      </c>
      <c r="C134" s="2" t="s">
        <v>127</v>
      </c>
      <c r="D134" s="2">
        <v>216650.4</v>
      </c>
      <c r="E134" s="2">
        <v>0</v>
      </c>
      <c r="F134" s="2">
        <v>216650.4</v>
      </c>
      <c r="G134" s="2">
        <v>188382.38</v>
      </c>
      <c r="H134" s="2">
        <v>27393.75</v>
      </c>
      <c r="I134" s="2">
        <v>189256.65</v>
      </c>
      <c r="J134" s="2">
        <v>27393.75</v>
      </c>
      <c r="K134" s="2">
        <v>189256.65</v>
      </c>
      <c r="L134" s="3">
        <f t="shared" si="4"/>
        <v>12.644218519790408</v>
      </c>
    </row>
    <row r="135" spans="1:12" x14ac:dyDescent="0.2">
      <c r="A135" s="2" t="s">
        <v>55</v>
      </c>
      <c r="B135" s="2" t="s">
        <v>12</v>
      </c>
      <c r="C135" s="2" t="s">
        <v>96</v>
      </c>
      <c r="D135" s="2">
        <v>20563.2</v>
      </c>
      <c r="E135" s="2">
        <v>0</v>
      </c>
      <c r="F135" s="2">
        <v>20563.2</v>
      </c>
      <c r="G135" s="2">
        <v>20563.2</v>
      </c>
      <c r="H135" s="2">
        <v>1010.02</v>
      </c>
      <c r="I135" s="2">
        <v>19553.18</v>
      </c>
      <c r="J135" s="2">
        <v>1010.02</v>
      </c>
      <c r="K135" s="2">
        <v>19553.18</v>
      </c>
      <c r="L135" s="3">
        <f t="shared" si="4"/>
        <v>4.9117841581076878</v>
      </c>
    </row>
    <row r="136" spans="1:12" x14ac:dyDescent="0.2">
      <c r="A136" s="2" t="s">
        <v>56</v>
      </c>
      <c r="B136" s="2" t="s">
        <v>12</v>
      </c>
      <c r="C136" s="2" t="s">
        <v>95</v>
      </c>
      <c r="D136" s="2">
        <v>14850</v>
      </c>
      <c r="E136" s="2">
        <v>0</v>
      </c>
      <c r="F136" s="2">
        <v>14850</v>
      </c>
      <c r="G136" s="2">
        <v>14850</v>
      </c>
      <c r="H136" s="2">
        <v>0</v>
      </c>
      <c r="I136" s="2">
        <v>14850</v>
      </c>
      <c r="J136" s="2">
        <v>0</v>
      </c>
      <c r="K136" s="2">
        <v>14850</v>
      </c>
      <c r="L136" s="3">
        <f t="shared" si="4"/>
        <v>0</v>
      </c>
    </row>
    <row r="137" spans="1:12" x14ac:dyDescent="0.2">
      <c r="A137" s="2" t="s">
        <v>57</v>
      </c>
      <c r="B137" s="2" t="s">
        <v>12</v>
      </c>
      <c r="C137" s="2" t="s">
        <v>82</v>
      </c>
      <c r="D137" s="2">
        <v>27513.56</v>
      </c>
      <c r="E137" s="2">
        <v>0</v>
      </c>
      <c r="F137" s="2">
        <v>27513.56</v>
      </c>
      <c r="G137" s="2">
        <v>27513.56</v>
      </c>
      <c r="H137" s="2">
        <v>1351.4</v>
      </c>
      <c r="I137" s="2">
        <v>26162.16</v>
      </c>
      <c r="J137" s="2">
        <v>1351.4</v>
      </c>
      <c r="K137" s="2">
        <v>26162.16</v>
      </c>
      <c r="L137" s="3">
        <f t="shared" si="4"/>
        <v>4.9117598740402908</v>
      </c>
    </row>
    <row r="138" spans="1:12" x14ac:dyDescent="0.2">
      <c r="A138" s="2" t="s">
        <v>58</v>
      </c>
      <c r="B138" s="2" t="s">
        <v>12</v>
      </c>
      <c r="C138" s="2" t="s">
        <v>84</v>
      </c>
      <c r="D138" s="2">
        <v>1083.25</v>
      </c>
      <c r="E138" s="2">
        <v>0</v>
      </c>
      <c r="F138" s="2">
        <v>1083.25</v>
      </c>
      <c r="G138" s="2">
        <v>1083.25</v>
      </c>
      <c r="H138" s="2">
        <v>60.6</v>
      </c>
      <c r="I138" s="2">
        <v>1022.65</v>
      </c>
      <c r="J138" s="2">
        <v>60.6</v>
      </c>
      <c r="K138" s="2">
        <v>1022.65</v>
      </c>
      <c r="L138" s="3">
        <f t="shared" si="4"/>
        <v>5.5942764828063698</v>
      </c>
    </row>
    <row r="139" spans="1:12" x14ac:dyDescent="0.2">
      <c r="A139" s="2" t="s">
        <v>59</v>
      </c>
      <c r="B139" s="2" t="s">
        <v>12</v>
      </c>
      <c r="C139" s="2" t="s">
        <v>81</v>
      </c>
      <c r="D139" s="2">
        <v>1233.79</v>
      </c>
      <c r="E139" s="2">
        <v>0</v>
      </c>
      <c r="F139" s="2">
        <v>1233.79</v>
      </c>
      <c r="G139" s="2">
        <v>1233.79</v>
      </c>
      <c r="H139" s="2">
        <v>60.6</v>
      </c>
      <c r="I139" s="2">
        <v>1173.19</v>
      </c>
      <c r="J139" s="2">
        <v>60.6</v>
      </c>
      <c r="K139" s="2">
        <v>1173.19</v>
      </c>
      <c r="L139" s="3">
        <f t="shared" si="4"/>
        <v>4.9116948589306126</v>
      </c>
    </row>
    <row r="140" spans="1:12" x14ac:dyDescent="0.2">
      <c r="A140" s="2" t="s">
        <v>60</v>
      </c>
      <c r="B140" s="2" t="s">
        <v>12</v>
      </c>
      <c r="C140" s="2" t="s">
        <v>105</v>
      </c>
      <c r="D140" s="2">
        <v>20554.97</v>
      </c>
      <c r="E140" s="2">
        <v>0</v>
      </c>
      <c r="F140" s="2">
        <v>20554.97</v>
      </c>
      <c r="G140" s="2">
        <v>20554.97</v>
      </c>
      <c r="H140" s="2">
        <v>1009.61</v>
      </c>
      <c r="I140" s="2">
        <v>19545.36</v>
      </c>
      <c r="J140" s="2">
        <v>1009.61</v>
      </c>
      <c r="K140" s="2">
        <v>19545.36</v>
      </c>
      <c r="L140" s="3">
        <f t="shared" si="4"/>
        <v>4.9117561348909771</v>
      </c>
    </row>
    <row r="141" spans="1:12" x14ac:dyDescent="0.2">
      <c r="A141" s="2" t="s">
        <v>61</v>
      </c>
      <c r="B141" s="2" t="s">
        <v>12</v>
      </c>
      <c r="C141" s="2" t="s">
        <v>90</v>
      </c>
      <c r="D141" s="2">
        <v>150000</v>
      </c>
      <c r="E141" s="2">
        <v>0</v>
      </c>
      <c r="F141" s="2">
        <v>150000</v>
      </c>
      <c r="G141" s="2">
        <v>6624.7999999999902</v>
      </c>
      <c r="H141" s="2">
        <v>0</v>
      </c>
      <c r="I141" s="2">
        <v>150000</v>
      </c>
      <c r="J141" s="2">
        <v>0</v>
      </c>
      <c r="K141" s="2">
        <v>150000</v>
      </c>
      <c r="L141" s="3">
        <f t="shared" si="4"/>
        <v>0</v>
      </c>
    </row>
    <row r="142" spans="1:12" x14ac:dyDescent="0.2">
      <c r="A142" s="2" t="s">
        <v>62</v>
      </c>
      <c r="B142" s="2" t="s">
        <v>12</v>
      </c>
      <c r="C142" s="2" t="s">
        <v>140</v>
      </c>
      <c r="D142" s="2">
        <v>3000</v>
      </c>
      <c r="E142" s="2">
        <v>0</v>
      </c>
      <c r="F142" s="2">
        <v>3000</v>
      </c>
      <c r="G142" s="2">
        <v>3000</v>
      </c>
      <c r="H142" s="2">
        <v>0</v>
      </c>
      <c r="I142" s="2">
        <v>3000</v>
      </c>
      <c r="J142" s="2">
        <v>0</v>
      </c>
      <c r="K142" s="2">
        <v>3000</v>
      </c>
      <c r="L142" s="3">
        <f t="shared" si="4"/>
        <v>0</v>
      </c>
    </row>
    <row r="143" spans="1:12" x14ac:dyDescent="0.2">
      <c r="A143" s="2" t="s">
        <v>64</v>
      </c>
      <c r="B143" s="2" t="s">
        <v>12</v>
      </c>
      <c r="C143" s="2" t="s">
        <v>113</v>
      </c>
      <c r="D143" s="2">
        <v>217000</v>
      </c>
      <c r="E143" s="2">
        <v>0</v>
      </c>
      <c r="F143" s="2">
        <v>217000</v>
      </c>
      <c r="G143" s="2">
        <v>195387.3</v>
      </c>
      <c r="H143" s="2">
        <v>0</v>
      </c>
      <c r="I143" s="2">
        <v>217000</v>
      </c>
      <c r="J143" s="2">
        <v>0</v>
      </c>
      <c r="K143" s="2">
        <v>217000</v>
      </c>
      <c r="L143" s="3">
        <f t="shared" si="4"/>
        <v>0</v>
      </c>
    </row>
    <row r="144" spans="1:12" x14ac:dyDescent="0.2">
      <c r="A144" s="2" t="s">
        <v>69</v>
      </c>
      <c r="B144" s="2" t="s">
        <v>12</v>
      </c>
      <c r="C144" s="2" t="s">
        <v>110</v>
      </c>
      <c r="D144" s="2">
        <v>220000</v>
      </c>
      <c r="E144" s="2">
        <v>0</v>
      </c>
      <c r="F144" s="2">
        <v>220000</v>
      </c>
      <c r="G144" s="2">
        <v>215582.55</v>
      </c>
      <c r="H144" s="2">
        <v>0</v>
      </c>
      <c r="I144" s="2">
        <v>220000</v>
      </c>
      <c r="J144" s="2">
        <v>0</v>
      </c>
      <c r="K144" s="2">
        <v>220000</v>
      </c>
      <c r="L144" s="3">
        <f t="shared" si="4"/>
        <v>0</v>
      </c>
    </row>
    <row r="145" spans="1:12" x14ac:dyDescent="0.2">
      <c r="A145" s="2" t="s">
        <v>71</v>
      </c>
      <c r="B145" s="2" t="s">
        <v>12</v>
      </c>
      <c r="C145" s="2" t="s">
        <v>114</v>
      </c>
      <c r="D145" s="2">
        <v>5000</v>
      </c>
      <c r="E145" s="2">
        <v>0</v>
      </c>
      <c r="F145" s="2">
        <v>5000</v>
      </c>
      <c r="G145" s="2">
        <v>5000</v>
      </c>
      <c r="H145" s="2">
        <v>0</v>
      </c>
      <c r="I145" s="2">
        <v>5000</v>
      </c>
      <c r="J145" s="2">
        <v>0</v>
      </c>
      <c r="K145" s="2">
        <v>5000</v>
      </c>
      <c r="L145" s="3">
        <f t="shared" si="4"/>
        <v>0</v>
      </c>
    </row>
    <row r="146" spans="1:12" x14ac:dyDescent="0.2">
      <c r="A146" s="2" t="s">
        <v>73</v>
      </c>
      <c r="B146" s="2" t="s">
        <v>12</v>
      </c>
      <c r="C146" s="2" t="s">
        <v>126</v>
      </c>
      <c r="D146" s="2">
        <v>305000</v>
      </c>
      <c r="E146" s="2">
        <v>0</v>
      </c>
      <c r="F146" s="2">
        <v>305000</v>
      </c>
      <c r="G146" s="2">
        <v>268482.24</v>
      </c>
      <c r="H146" s="2">
        <v>0</v>
      </c>
      <c r="I146" s="2">
        <v>305000</v>
      </c>
      <c r="J146" s="2">
        <v>0</v>
      </c>
      <c r="K146" s="2">
        <v>305000</v>
      </c>
      <c r="L146" s="3">
        <f t="shared" si="4"/>
        <v>0</v>
      </c>
    </row>
    <row r="147" spans="1:12" x14ac:dyDescent="0.2">
      <c r="A147" s="2" t="s">
        <v>53</v>
      </c>
      <c r="B147" s="2" t="s">
        <v>13</v>
      </c>
      <c r="C147" s="2" t="s">
        <v>125</v>
      </c>
      <c r="D147" s="2">
        <v>21828</v>
      </c>
      <c r="E147" s="2">
        <v>0</v>
      </c>
      <c r="F147" s="2">
        <v>21828</v>
      </c>
      <c r="G147" s="2">
        <v>13661</v>
      </c>
      <c r="H147" s="2">
        <v>0</v>
      </c>
      <c r="I147" s="2">
        <v>21828</v>
      </c>
      <c r="J147" s="2">
        <v>0</v>
      </c>
      <c r="K147" s="2">
        <v>21828</v>
      </c>
      <c r="L147" s="3">
        <f t="shared" si="4"/>
        <v>0</v>
      </c>
    </row>
    <row r="148" spans="1:12" x14ac:dyDescent="0.2">
      <c r="A148" s="2" t="s">
        <v>54</v>
      </c>
      <c r="B148" s="2" t="s">
        <v>13</v>
      </c>
      <c r="C148" s="2" t="s">
        <v>127</v>
      </c>
      <c r="D148" s="2">
        <v>109406.76</v>
      </c>
      <c r="E148" s="2">
        <v>0</v>
      </c>
      <c r="F148" s="2">
        <v>109406.76</v>
      </c>
      <c r="G148" s="2">
        <v>107736.67</v>
      </c>
      <c r="H148" s="2">
        <v>1670.09</v>
      </c>
      <c r="I148" s="2">
        <v>107736.67</v>
      </c>
      <c r="J148" s="2">
        <v>1670.09</v>
      </c>
      <c r="K148" s="2">
        <v>107736.67</v>
      </c>
      <c r="L148" s="3">
        <f t="shared" si="4"/>
        <v>1.5264961689752992</v>
      </c>
    </row>
    <row r="149" spans="1:12" x14ac:dyDescent="0.2">
      <c r="A149" s="2" t="s">
        <v>55</v>
      </c>
      <c r="B149" s="2" t="s">
        <v>13</v>
      </c>
      <c r="C149" s="2" t="s">
        <v>96</v>
      </c>
      <c r="D149" s="2">
        <v>10936.23</v>
      </c>
      <c r="E149" s="2">
        <v>0</v>
      </c>
      <c r="F149" s="2">
        <v>10936.23</v>
      </c>
      <c r="G149" s="2">
        <v>10936.23</v>
      </c>
      <c r="H149" s="2">
        <v>0</v>
      </c>
      <c r="I149" s="2">
        <v>10936.23</v>
      </c>
      <c r="J149" s="2">
        <v>0</v>
      </c>
      <c r="K149" s="2">
        <v>10936.23</v>
      </c>
      <c r="L149" s="3">
        <f t="shared" si="4"/>
        <v>0</v>
      </c>
    </row>
    <row r="150" spans="1:12" x14ac:dyDescent="0.2">
      <c r="A150" s="2" t="s">
        <v>56</v>
      </c>
      <c r="B150" s="2" t="s">
        <v>13</v>
      </c>
      <c r="C150" s="2" t="s">
        <v>95</v>
      </c>
      <c r="D150" s="2">
        <v>8550</v>
      </c>
      <c r="E150" s="2">
        <v>0</v>
      </c>
      <c r="F150" s="2">
        <v>8550</v>
      </c>
      <c r="G150" s="2">
        <v>8550</v>
      </c>
      <c r="H150" s="2">
        <v>0</v>
      </c>
      <c r="I150" s="2">
        <v>8550</v>
      </c>
      <c r="J150" s="2">
        <v>0</v>
      </c>
      <c r="K150" s="2">
        <v>8550</v>
      </c>
      <c r="L150" s="3">
        <f t="shared" si="4"/>
        <v>0</v>
      </c>
    </row>
    <row r="151" spans="1:12" x14ac:dyDescent="0.2">
      <c r="A151" s="2" t="s">
        <v>57</v>
      </c>
      <c r="B151" s="2" t="s">
        <v>13</v>
      </c>
      <c r="C151" s="2" t="s">
        <v>82</v>
      </c>
      <c r="D151" s="2">
        <v>14632.68</v>
      </c>
      <c r="E151" s="2">
        <v>0</v>
      </c>
      <c r="F151" s="2">
        <v>14632.68</v>
      </c>
      <c r="G151" s="2">
        <v>14632.68</v>
      </c>
      <c r="H151" s="2">
        <v>0</v>
      </c>
      <c r="I151" s="2">
        <v>14632.68</v>
      </c>
      <c r="J151" s="2">
        <v>0</v>
      </c>
      <c r="K151" s="2">
        <v>14632.68</v>
      </c>
      <c r="L151" s="3">
        <f t="shared" si="4"/>
        <v>0</v>
      </c>
    </row>
    <row r="152" spans="1:12" x14ac:dyDescent="0.2">
      <c r="A152" s="2" t="s">
        <v>58</v>
      </c>
      <c r="B152" s="2" t="s">
        <v>13</v>
      </c>
      <c r="C152" s="2" t="s">
        <v>84</v>
      </c>
      <c r="D152" s="2">
        <v>547.03</v>
      </c>
      <c r="E152" s="2">
        <v>0</v>
      </c>
      <c r="F152" s="2">
        <v>547.03</v>
      </c>
      <c r="G152" s="2">
        <v>547.03</v>
      </c>
      <c r="H152" s="2">
        <v>0</v>
      </c>
      <c r="I152" s="2">
        <v>547.03</v>
      </c>
      <c r="J152" s="2">
        <v>0</v>
      </c>
      <c r="K152" s="2">
        <v>547.03</v>
      </c>
      <c r="L152" s="3">
        <f t="shared" si="4"/>
        <v>0</v>
      </c>
    </row>
    <row r="153" spans="1:12" x14ac:dyDescent="0.2">
      <c r="A153" s="2" t="s">
        <v>59</v>
      </c>
      <c r="B153" s="2" t="s">
        <v>13</v>
      </c>
      <c r="C153" s="2" t="s">
        <v>81</v>
      </c>
      <c r="D153" s="2">
        <v>656.17</v>
      </c>
      <c r="E153" s="2">
        <v>0</v>
      </c>
      <c r="F153" s="2">
        <v>656.17</v>
      </c>
      <c r="G153" s="2">
        <v>656.17</v>
      </c>
      <c r="H153" s="2">
        <v>0</v>
      </c>
      <c r="I153" s="2">
        <v>656.17</v>
      </c>
      <c r="J153" s="2">
        <v>0</v>
      </c>
      <c r="K153" s="2">
        <v>656.17</v>
      </c>
      <c r="L153" s="3">
        <f t="shared" si="4"/>
        <v>0</v>
      </c>
    </row>
    <row r="154" spans="1:12" x14ac:dyDescent="0.2">
      <c r="A154" s="2" t="s">
        <v>60</v>
      </c>
      <c r="B154" s="2" t="s">
        <v>13</v>
      </c>
      <c r="C154" s="2" t="s">
        <v>105</v>
      </c>
      <c r="D154" s="2">
        <v>10931.86</v>
      </c>
      <c r="E154" s="2">
        <v>0</v>
      </c>
      <c r="F154" s="2">
        <v>10931.86</v>
      </c>
      <c r="G154" s="2">
        <v>10931.86</v>
      </c>
      <c r="H154" s="2">
        <v>0</v>
      </c>
      <c r="I154" s="2">
        <v>10931.86</v>
      </c>
      <c r="J154" s="2">
        <v>0</v>
      </c>
      <c r="K154" s="2">
        <v>10931.86</v>
      </c>
      <c r="L154" s="3">
        <f t="shared" si="4"/>
        <v>0</v>
      </c>
    </row>
    <row r="155" spans="1:12" x14ac:dyDescent="0.2">
      <c r="A155" s="2" t="s">
        <v>76</v>
      </c>
      <c r="B155" s="2" t="s">
        <v>13</v>
      </c>
      <c r="C155" s="2" t="s">
        <v>107</v>
      </c>
      <c r="D155" s="2">
        <v>2150</v>
      </c>
      <c r="E155" s="2">
        <v>0</v>
      </c>
      <c r="F155" s="2">
        <v>2150</v>
      </c>
      <c r="G155" s="2">
        <v>1526</v>
      </c>
      <c r="H155" s="2">
        <v>0</v>
      </c>
      <c r="I155" s="2">
        <v>2150</v>
      </c>
      <c r="J155" s="2">
        <v>0</v>
      </c>
      <c r="K155" s="2">
        <v>2150</v>
      </c>
      <c r="L155" s="3">
        <f t="shared" si="4"/>
        <v>0</v>
      </c>
    </row>
    <row r="156" spans="1:12" x14ac:dyDescent="0.2">
      <c r="A156" s="2" t="s">
        <v>53</v>
      </c>
      <c r="B156" s="2" t="s">
        <v>14</v>
      </c>
      <c r="C156" s="2" t="s">
        <v>125</v>
      </c>
      <c r="D156" s="2">
        <v>33240</v>
      </c>
      <c r="E156" s="2">
        <v>0</v>
      </c>
      <c r="F156" s="2">
        <v>33240</v>
      </c>
      <c r="G156" s="2">
        <v>27587</v>
      </c>
      <c r="H156" s="2">
        <v>0</v>
      </c>
      <c r="I156" s="2">
        <v>33240</v>
      </c>
      <c r="J156" s="2">
        <v>0</v>
      </c>
      <c r="K156" s="2">
        <v>33240</v>
      </c>
      <c r="L156" s="3">
        <f t="shared" si="4"/>
        <v>0</v>
      </c>
    </row>
    <row r="157" spans="1:12" x14ac:dyDescent="0.2">
      <c r="A157" s="2" t="s">
        <v>54</v>
      </c>
      <c r="B157" s="2" t="s">
        <v>14</v>
      </c>
      <c r="C157" s="2" t="s">
        <v>127</v>
      </c>
      <c r="D157" s="2">
        <v>65268</v>
      </c>
      <c r="E157" s="2">
        <v>0</v>
      </c>
      <c r="F157" s="2">
        <v>65268</v>
      </c>
      <c r="G157" s="2">
        <v>62303.07</v>
      </c>
      <c r="H157" s="2">
        <v>2913.21</v>
      </c>
      <c r="I157" s="2">
        <v>62354.79</v>
      </c>
      <c r="J157" s="2">
        <v>2913.21</v>
      </c>
      <c r="K157" s="2">
        <v>62354.79</v>
      </c>
      <c r="L157" s="3">
        <f t="shared" ref="L157:L167" si="5">H157*100/F157</f>
        <v>4.463458356315499</v>
      </c>
    </row>
    <row r="158" spans="1:12" x14ac:dyDescent="0.2">
      <c r="A158" s="2" t="s">
        <v>55</v>
      </c>
      <c r="B158" s="2" t="s">
        <v>14</v>
      </c>
      <c r="C158" s="2" t="s">
        <v>96</v>
      </c>
      <c r="D158" s="2">
        <v>8209</v>
      </c>
      <c r="E158" s="2">
        <v>0</v>
      </c>
      <c r="F158" s="2">
        <v>8209</v>
      </c>
      <c r="G158" s="2">
        <v>8209</v>
      </c>
      <c r="H158" s="2">
        <v>59.75</v>
      </c>
      <c r="I158" s="2">
        <v>8149.25</v>
      </c>
      <c r="J158" s="2">
        <v>59.75</v>
      </c>
      <c r="K158" s="2">
        <v>8149.25</v>
      </c>
      <c r="L158" s="3">
        <f t="shared" si="5"/>
        <v>0.72785966622000242</v>
      </c>
    </row>
    <row r="159" spans="1:12" x14ac:dyDescent="0.2">
      <c r="A159" s="2" t="s">
        <v>56</v>
      </c>
      <c r="B159" s="2" t="s">
        <v>14</v>
      </c>
      <c r="C159" s="2" t="s">
        <v>95</v>
      </c>
      <c r="D159" s="2">
        <v>5850</v>
      </c>
      <c r="E159" s="2">
        <v>0</v>
      </c>
      <c r="F159" s="2">
        <v>5850</v>
      </c>
      <c r="G159" s="2">
        <v>5850</v>
      </c>
      <c r="H159" s="2">
        <v>0</v>
      </c>
      <c r="I159" s="2">
        <v>5850</v>
      </c>
      <c r="J159" s="2">
        <v>0</v>
      </c>
      <c r="K159" s="2">
        <v>5850</v>
      </c>
      <c r="L159" s="3">
        <f t="shared" si="5"/>
        <v>0</v>
      </c>
    </row>
    <row r="160" spans="1:12" x14ac:dyDescent="0.2">
      <c r="A160" s="2" t="s">
        <v>57</v>
      </c>
      <c r="B160" s="2" t="s">
        <v>14</v>
      </c>
      <c r="C160" s="2" t="s">
        <v>82</v>
      </c>
      <c r="D160" s="2">
        <v>10983.64</v>
      </c>
      <c r="E160" s="2">
        <v>0</v>
      </c>
      <c r="F160" s="2">
        <v>10983.64</v>
      </c>
      <c r="G160" s="2">
        <v>10983.64</v>
      </c>
      <c r="H160" s="2">
        <v>79.95</v>
      </c>
      <c r="I160" s="2">
        <v>10903.69</v>
      </c>
      <c r="J160" s="2">
        <v>79.95</v>
      </c>
      <c r="K160" s="2">
        <v>10903.69</v>
      </c>
      <c r="L160" s="3">
        <f t="shared" si="5"/>
        <v>0.72790076877974885</v>
      </c>
    </row>
    <row r="161" spans="1:12" x14ac:dyDescent="0.2">
      <c r="A161" s="2" t="s">
        <v>58</v>
      </c>
      <c r="B161" s="2" t="s">
        <v>14</v>
      </c>
      <c r="C161" s="2" t="s">
        <v>84</v>
      </c>
      <c r="D161" s="2">
        <v>326.33999999999997</v>
      </c>
      <c r="E161" s="2">
        <v>0</v>
      </c>
      <c r="F161" s="2">
        <v>326.33999999999997</v>
      </c>
      <c r="G161" s="2">
        <v>326.33999999999997</v>
      </c>
      <c r="H161" s="2">
        <v>3.59</v>
      </c>
      <c r="I161" s="2">
        <v>322.75</v>
      </c>
      <c r="J161" s="2">
        <v>3.59</v>
      </c>
      <c r="K161" s="2">
        <v>322.75</v>
      </c>
      <c r="L161" s="3">
        <f t="shared" si="5"/>
        <v>1.100079671508243</v>
      </c>
    </row>
    <row r="162" spans="1:12" x14ac:dyDescent="0.2">
      <c r="A162" s="2" t="s">
        <v>59</v>
      </c>
      <c r="B162" s="2" t="s">
        <v>14</v>
      </c>
      <c r="C162" s="2" t="s">
        <v>81</v>
      </c>
      <c r="D162" s="2">
        <v>492.54</v>
      </c>
      <c r="E162" s="2">
        <v>0</v>
      </c>
      <c r="F162" s="2">
        <v>492.54</v>
      </c>
      <c r="G162" s="2">
        <v>492.54</v>
      </c>
      <c r="H162" s="2">
        <v>3.59</v>
      </c>
      <c r="I162" s="2">
        <v>488.95</v>
      </c>
      <c r="J162" s="2">
        <v>3.59</v>
      </c>
      <c r="K162" s="2">
        <v>488.95</v>
      </c>
      <c r="L162" s="3">
        <f t="shared" si="5"/>
        <v>0.72887481219799399</v>
      </c>
    </row>
    <row r="163" spans="1:12" x14ac:dyDescent="0.2">
      <c r="A163" s="2" t="s">
        <v>60</v>
      </c>
      <c r="B163" s="2" t="s">
        <v>14</v>
      </c>
      <c r="C163" s="2" t="s">
        <v>105</v>
      </c>
      <c r="D163" s="2">
        <v>8205.7199999999993</v>
      </c>
      <c r="E163" s="2">
        <v>0</v>
      </c>
      <c r="F163" s="2">
        <v>8205.7199999999993</v>
      </c>
      <c r="G163" s="2">
        <v>8205.7199999999993</v>
      </c>
      <c r="H163" s="2">
        <v>59.73</v>
      </c>
      <c r="I163" s="2">
        <v>8145.99</v>
      </c>
      <c r="J163" s="2">
        <v>59.73</v>
      </c>
      <c r="K163" s="2">
        <v>8145.99</v>
      </c>
      <c r="L163" s="3">
        <f t="shared" si="5"/>
        <v>0.72790687471666116</v>
      </c>
    </row>
    <row r="164" spans="1:12" x14ac:dyDescent="0.2">
      <c r="A164" s="2" t="s">
        <v>64</v>
      </c>
      <c r="B164" s="2" t="s">
        <v>14</v>
      </c>
      <c r="C164" s="2" t="s">
        <v>113</v>
      </c>
      <c r="D164" s="2">
        <v>16000</v>
      </c>
      <c r="E164" s="2">
        <v>0</v>
      </c>
      <c r="F164" s="2">
        <v>16000</v>
      </c>
      <c r="G164" s="2">
        <v>9767</v>
      </c>
      <c r="H164" s="2">
        <v>0</v>
      </c>
      <c r="I164" s="2">
        <v>16000</v>
      </c>
      <c r="J164" s="2">
        <v>0</v>
      </c>
      <c r="K164" s="2">
        <v>16000</v>
      </c>
      <c r="L164" s="3">
        <f t="shared" si="5"/>
        <v>0</v>
      </c>
    </row>
    <row r="165" spans="1:12" x14ac:dyDescent="0.2">
      <c r="A165" s="2" t="s">
        <v>66</v>
      </c>
      <c r="B165" s="2" t="s">
        <v>14</v>
      </c>
      <c r="C165" s="2" t="s">
        <v>109</v>
      </c>
      <c r="D165" s="2">
        <v>6000</v>
      </c>
      <c r="E165" s="2">
        <v>0</v>
      </c>
      <c r="F165" s="2">
        <v>6000</v>
      </c>
      <c r="G165" s="2">
        <v>6000</v>
      </c>
      <c r="H165" s="2">
        <v>0</v>
      </c>
      <c r="I165" s="2">
        <v>6000</v>
      </c>
      <c r="J165" s="2">
        <v>0</v>
      </c>
      <c r="K165" s="2">
        <v>6000</v>
      </c>
      <c r="L165" s="3">
        <f t="shared" si="5"/>
        <v>0</v>
      </c>
    </row>
    <row r="166" spans="1:12" x14ac:dyDescent="0.2">
      <c r="A166" s="2" t="s">
        <v>50</v>
      </c>
      <c r="B166" s="2" t="s">
        <v>52</v>
      </c>
      <c r="C166" s="2" t="s">
        <v>80</v>
      </c>
      <c r="D166" s="2">
        <v>34000</v>
      </c>
      <c r="E166" s="2">
        <v>0</v>
      </c>
      <c r="F166" s="2">
        <v>34000</v>
      </c>
      <c r="G166" s="2">
        <v>34000</v>
      </c>
      <c r="H166" s="2">
        <v>0</v>
      </c>
      <c r="I166" s="2">
        <v>34000</v>
      </c>
      <c r="J166" s="2">
        <v>0</v>
      </c>
      <c r="K166" s="2">
        <v>34000</v>
      </c>
      <c r="L166" s="3">
        <f t="shared" si="5"/>
        <v>0</v>
      </c>
    </row>
    <row r="167" spans="1:12" x14ac:dyDescent="0.2">
      <c r="A167" s="2" t="s">
        <v>51</v>
      </c>
      <c r="B167" s="2" t="s">
        <v>52</v>
      </c>
      <c r="C167" s="2" t="s">
        <v>97</v>
      </c>
      <c r="D167" s="2">
        <v>35000</v>
      </c>
      <c r="E167" s="2">
        <v>0</v>
      </c>
      <c r="F167" s="2">
        <v>35000</v>
      </c>
      <c r="G167" s="2">
        <v>35000</v>
      </c>
      <c r="H167" s="2">
        <v>0</v>
      </c>
      <c r="I167" s="2">
        <v>35000</v>
      </c>
      <c r="J167" s="2">
        <v>0</v>
      </c>
      <c r="K167" s="2">
        <v>35000</v>
      </c>
      <c r="L167" s="3">
        <f t="shared" si="5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Conjunto de datos</vt:lpstr>
    </vt:vector>
  </TitlesOfParts>
  <Company>SINFO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SINFO RIOBAMBA</dc:creator>
  <dc:description>TELEFONO: 032962979</dc:description>
  <cp:lastModifiedBy>Angel Mullo</cp:lastModifiedBy>
  <dcterms:created xsi:type="dcterms:W3CDTF">2024-02-22T19:57:02Z</dcterms:created>
  <dcterms:modified xsi:type="dcterms:W3CDTF">2024-05-01T16:07:59Z</dcterms:modified>
</cp:coreProperties>
</file>